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25" yWindow="65521" windowWidth="7395" windowHeight="9315" tabRatio="271" activeTab="0"/>
  </bookViews>
  <sheets>
    <sheet name="param" sheetId="1" r:id="rId1"/>
    <sheet name="14" sheetId="2" r:id="rId2"/>
    <sheet name="c1m" sheetId="3" r:id="rId3"/>
    <sheet name="k1z" sheetId="4" r:id="rId4"/>
    <sheet name="c2m" sheetId="5" r:id="rId5"/>
    <sheet name="k1m" sheetId="6" r:id="rId6"/>
  </sheets>
  <definedNames>
    <definedName name="_xlnm.Print_Titles" localSheetId="1">('14'!$A:$R,'14'!$1:$1)</definedName>
    <definedName name="_xlnm.Print_Titles" localSheetId="2">('c1m'!$A:$S,'c1m'!$1:$2)</definedName>
    <definedName name="_xlnm.Print_Titles" localSheetId="4">('c2m'!$A:$S,'c2m'!$1:$2)</definedName>
    <definedName name="_xlnm.Print_Titles" localSheetId="5">('k1m'!$A:$S,'k1m'!$1:$2)</definedName>
    <definedName name="_xlnm.Print_Titles" localSheetId="3">('k1z'!$A:$S,'k1z'!$1:$2)</definedName>
    <definedName name="_xlnm.Print_Area" localSheetId="1">'14'!$A$1:$S$35</definedName>
    <definedName name="_xlnm.Print_Area" localSheetId="2">'c1m'!$A$1:$S$11</definedName>
    <definedName name="_xlnm.Print_Area" localSheetId="4">'c2m'!$A$1:$S$2</definedName>
    <definedName name="_xlnm.Print_Area" localSheetId="5">'k1m'!$A$1:$S$10</definedName>
    <definedName name="_xlnm.Print_Area" localSheetId="3">'k1z'!$A$1:$S$7</definedName>
  </definedNames>
  <calcPr fullCalcOnLoad="1"/>
</workbook>
</file>

<file path=xl/sharedStrings.xml><?xml version="1.0" encoding="utf-8"?>
<sst xmlns="http://schemas.openxmlformats.org/spreadsheetml/2006/main" count="364" uniqueCount="108">
  <si>
    <t>Eskymo - parametry závodu</t>
  </si>
  <si>
    <t>Název:</t>
  </si>
  <si>
    <t>Jarní sjezdy na Lužnici</t>
  </si>
  <si>
    <t>Místo:</t>
  </si>
  <si>
    <t>Dobronice u Bechyně - Hutě</t>
  </si>
  <si>
    <t>Pořadatel:</t>
  </si>
  <si>
    <t>TJ Jiskra Bechyně</t>
  </si>
  <si>
    <t>Ředitel závodu:</t>
  </si>
  <si>
    <t>Josef MACÁŠEK</t>
  </si>
  <si>
    <t>Vrchní rozhodčí:</t>
  </si>
  <si>
    <t>Eva PŘECHOVÁ</t>
  </si>
  <si>
    <t>Datum:</t>
  </si>
  <si>
    <t>1.4.2012</t>
  </si>
  <si>
    <t>Číslo:</t>
  </si>
  <si>
    <t>14</t>
  </si>
  <si>
    <t>BHZ:</t>
  </si>
  <si>
    <t>Disciplína:</t>
  </si>
  <si>
    <t>sjezd</t>
  </si>
  <si>
    <t>Body1:</t>
  </si>
  <si>
    <t>bhz</t>
  </si>
  <si>
    <t>Body2:</t>
  </si>
  <si>
    <t>nic</t>
  </si>
  <si>
    <t>Body3:</t>
  </si>
  <si>
    <t>Hlídky:</t>
  </si>
  <si>
    <t>ne</t>
  </si>
  <si>
    <t>C1M</t>
  </si>
  <si>
    <t>VÝSLEDKOVÁ LISTINA</t>
  </si>
  <si>
    <t>poř.</t>
  </si>
  <si>
    <t>vk</t>
  </si>
  <si>
    <t>stč</t>
  </si>
  <si>
    <t>rgc</t>
  </si>
  <si>
    <t>jméno</t>
  </si>
  <si>
    <t>nar.</t>
  </si>
  <si>
    <t>vt</t>
  </si>
  <si>
    <t>oddíl</t>
  </si>
  <si>
    <t>čas</t>
  </si>
  <si>
    <t>1.</t>
  </si>
  <si>
    <t>1/</t>
  </si>
  <si>
    <t>V</t>
  </si>
  <si>
    <t>VALA Vladimír</t>
  </si>
  <si>
    <t>63</t>
  </si>
  <si>
    <t>1</t>
  </si>
  <si>
    <t>VS Tábor</t>
  </si>
  <si>
    <t>2.</t>
  </si>
  <si>
    <t>2/</t>
  </si>
  <si>
    <t>KUBEŠ Vladimír</t>
  </si>
  <si>
    <t>61</t>
  </si>
  <si>
    <t>3</t>
  </si>
  <si>
    <t>3.</t>
  </si>
  <si>
    <t>VM</t>
  </si>
  <si>
    <t>KOTEK Miloš</t>
  </si>
  <si>
    <t>74</t>
  </si>
  <si>
    <t>4.</t>
  </si>
  <si>
    <t>DM</t>
  </si>
  <si>
    <t>HABICH Tomáš</t>
  </si>
  <si>
    <t>97</t>
  </si>
  <si>
    <t>5.</t>
  </si>
  <si>
    <t>MĚŠŤAN Pavel</t>
  </si>
  <si>
    <t>70</t>
  </si>
  <si>
    <t>Bechyně</t>
  </si>
  <si>
    <t>6.</t>
  </si>
  <si>
    <t>VS</t>
  </si>
  <si>
    <t>MOLÁČEK Petr</t>
  </si>
  <si>
    <t>56</t>
  </si>
  <si>
    <t>7.</t>
  </si>
  <si>
    <t>3/</t>
  </si>
  <si>
    <t>MĚŠŤAN Zdeněk</t>
  </si>
  <si>
    <t>71</t>
  </si>
  <si>
    <t>8.</t>
  </si>
  <si>
    <t>HABICH Bohumil</t>
  </si>
  <si>
    <t>9.</t>
  </si>
  <si>
    <t>EYBERT Jan</t>
  </si>
  <si>
    <t>52</t>
  </si>
  <si>
    <t>K1Z</t>
  </si>
  <si>
    <t>LAGNEROVÁ Jana</t>
  </si>
  <si>
    <t>59</t>
  </si>
  <si>
    <t>2</t>
  </si>
  <si>
    <t>Soběslav</t>
  </si>
  <si>
    <t>ŠEDIVÁ Kateřina</t>
  </si>
  <si>
    <t>89</t>
  </si>
  <si>
    <t>Č.Lípa</t>
  </si>
  <si>
    <t>POSPÍŠILOVÁ Jitka</t>
  </si>
  <si>
    <t>BORSKÁ Alena</t>
  </si>
  <si>
    <t>76</t>
  </si>
  <si>
    <t>SKVS ČB</t>
  </si>
  <si>
    <t>ZM</t>
  </si>
  <si>
    <t>VAŇKOVÁ Klára</t>
  </si>
  <si>
    <t>01</t>
  </si>
  <si>
    <t>C2M</t>
  </si>
  <si>
    <t>K1M</t>
  </si>
  <si>
    <t>MACÁŠEK Tomáš</t>
  </si>
  <si>
    <t>92</t>
  </si>
  <si>
    <t>Dukla B.</t>
  </si>
  <si>
    <t>DS</t>
  </si>
  <si>
    <t>ZVOLÁNEK Jan</t>
  </si>
  <si>
    <t>95</t>
  </si>
  <si>
    <t>UHLÍK František</t>
  </si>
  <si>
    <t>75</t>
  </si>
  <si>
    <t>PAZOUREK Pavel</t>
  </si>
  <si>
    <t>KOUDELKA Tomáš</t>
  </si>
  <si>
    <t>64</t>
  </si>
  <si>
    <t>Č.Kruml.</t>
  </si>
  <si>
    <t>MAYER Roman</t>
  </si>
  <si>
    <t>00</t>
  </si>
  <si>
    <t>ZS</t>
  </si>
  <si>
    <t>ZVOLÁNEK Filip</t>
  </si>
  <si>
    <t>99</t>
  </si>
  <si>
    <t>U23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</si>
</sst>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:ss.00"/>
    <numFmt numFmtId="165" formatCode="0.0%"/>
  </numFmts>
  <fonts count="43"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36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5">
    <xf numFmtId="0" fontId="0" fillId="0" borderId="0" xfId="0" applyAlignment="1">
      <alignment/>
    </xf>
    <xf numFmtId="14" fontId="0" fillId="0" borderId="0" xfId="0" applyNumberFormat="1" applyFont="1" applyAlignment="1">
      <alignment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  <xf numFmtId="164" fontId="1" fillId="0" borderId="0" xfId="0" applyNumberFormat="1" applyFont="1" applyAlignment="1">
      <alignment horizontal="center" wrapText="1"/>
    </xf>
    <xf numFmtId="0" fontId="2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1" fillId="33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right" wrapText="1"/>
    </xf>
    <xf numFmtId="0" fontId="1" fillId="33" borderId="10" xfId="0" applyFont="1" applyFill="1" applyBorder="1" applyAlignment="1">
      <alignment horizontal="left" wrapText="1"/>
    </xf>
    <xf numFmtId="164" fontId="1" fillId="33" borderId="10" xfId="0" applyNumberFormat="1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left" wrapText="1"/>
    </xf>
    <xf numFmtId="164" fontId="1" fillId="0" borderId="10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center" wrapText="1"/>
    </xf>
    <xf numFmtId="164" fontId="2" fillId="0" borderId="10" xfId="0" applyNumberFormat="1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164" fontId="2" fillId="0" borderId="0" xfId="0" applyNumberFormat="1" applyFont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14" fontId="3" fillId="0" borderId="11" xfId="0" applyNumberFormat="1" applyFont="1" applyBorder="1" applyAlignment="1">
      <alignment horizontal="center" wrapText="1"/>
    </xf>
    <xf numFmtId="165" fontId="2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 wrapText="1"/>
    </xf>
    <xf numFmtId="14" fontId="3" fillId="0" borderId="0" xfId="0" applyNumberFormat="1" applyFont="1" applyAlignment="1">
      <alignment horizont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5"/>
  <sheetViews>
    <sheetView tabSelected="1" zoomScalePageLayoutView="0" workbookViewId="0" topLeftCell="A1">
      <selection activeCell="A1" sqref="A1"/>
    </sheetView>
  </sheetViews>
  <sheetFormatPr defaultColWidth="11.57421875" defaultRowHeight="12.75"/>
  <sheetData>
    <row r="1" ht="12.75">
      <c r="A1" t="s">
        <v>0</v>
      </c>
    </row>
    <row r="3" spans="1:2" ht="12.75">
      <c r="A3" t="s">
        <v>1</v>
      </c>
      <c r="B3" t="s">
        <v>2</v>
      </c>
    </row>
    <row r="4" spans="1:2" ht="12.75">
      <c r="A4" t="s">
        <v>3</v>
      </c>
      <c r="B4" t="s">
        <v>4</v>
      </c>
    </row>
    <row r="5" spans="1:2" ht="12.75">
      <c r="A5" t="s">
        <v>5</v>
      </c>
      <c r="B5" t="s">
        <v>6</v>
      </c>
    </row>
    <row r="6" spans="1:2" ht="12.75">
      <c r="A6" t="s">
        <v>7</v>
      </c>
      <c r="B6" s="1" t="s">
        <v>8</v>
      </c>
    </row>
    <row r="7" spans="1:2" ht="12.75">
      <c r="A7" t="s">
        <v>9</v>
      </c>
      <c r="B7" t="s">
        <v>10</v>
      </c>
    </row>
    <row r="8" spans="1:2" ht="12.75">
      <c r="A8" t="s">
        <v>11</v>
      </c>
      <c r="B8" t="s">
        <v>12</v>
      </c>
    </row>
    <row r="9" spans="1:2" ht="12.75">
      <c r="A9" t="s">
        <v>13</v>
      </c>
      <c r="B9" t="s">
        <v>14</v>
      </c>
    </row>
    <row r="10" spans="1:2" ht="12.75">
      <c r="A10" t="s">
        <v>15</v>
      </c>
      <c r="B10">
        <v>4</v>
      </c>
    </row>
    <row r="11" spans="1:2" ht="12.75">
      <c r="A11" t="s">
        <v>16</v>
      </c>
      <c r="B11" t="s">
        <v>17</v>
      </c>
    </row>
    <row r="12" spans="1:2" ht="12.75">
      <c r="A12" t="s">
        <v>18</v>
      </c>
      <c r="B12" t="s">
        <v>19</v>
      </c>
    </row>
    <row r="13" spans="1:2" ht="12.75">
      <c r="A13" t="s">
        <v>20</v>
      </c>
      <c r="B13" t="s">
        <v>21</v>
      </c>
    </row>
    <row r="14" spans="1:2" ht="12.75">
      <c r="A14" t="s">
        <v>22</v>
      </c>
      <c r="B14" t="s">
        <v>21</v>
      </c>
    </row>
    <row r="15" spans="1:2" ht="12.75">
      <c r="A15" t="s">
        <v>23</v>
      </c>
      <c r="B15" t="s">
        <v>24</v>
      </c>
    </row>
  </sheetData>
  <sheetProtection selectLockedCells="1" selectUnlockedCells="1"/>
  <printOptions/>
  <pageMargins left="0.39375" right="0.39375" top="1.7715277777777778" bottom="0.6590277777777778" header="0.39375" footer="0.39375"/>
  <pageSetup firstPageNumber="1" useFirstPageNumber="1" fitToHeight="0" fitToWidth="1" horizontalDpi="300" verticalDpi="300" orientation="portrait" paperSize="9"/>
  <headerFooter alignWithMargins="0">
    <oddHeader>&amp;L&amp;"Arial,tučné"&amp;14závod č. 14 / Jarní sjezdy na Lužnici, Dobronice u Bechyně - Hutě</oddHeader>
    <oddFooter>&amp;L&amp;"Times New Roman,obyčejné"&amp;12pořadatel: TJ Jiskra Bechyně&amp;R&amp;8zpracováno aplikací ESKYMO (c) results.cz s.r.o. 2009 / www.results.cz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35"/>
  <sheetViews>
    <sheetView zoomScalePageLayoutView="0" workbookViewId="0" topLeftCell="A20">
      <selection activeCell="H51" sqref="H51"/>
    </sheetView>
  </sheetViews>
  <sheetFormatPr defaultColWidth="11.57421875" defaultRowHeight="12.75"/>
  <cols>
    <col min="1" max="1" width="4.57421875" style="2" customWidth="1"/>
    <col min="2" max="2" width="3.00390625" style="3" customWidth="1"/>
    <col min="3" max="3" width="3.7109375" style="4" customWidth="1"/>
    <col min="4" max="4" width="4.57421875" style="5" hidden="1" customWidth="1"/>
    <col min="5" max="5" width="7.140625" style="5" customWidth="1"/>
    <col min="6" max="6" width="20.421875" style="6" customWidth="1"/>
    <col min="7" max="7" width="3.57421875" style="5" customWidth="1"/>
    <col min="8" max="8" width="4.57421875" style="5" customWidth="1"/>
    <col min="9" max="9" width="9.140625" style="6" customWidth="1"/>
    <col min="10" max="10" width="7.7109375" style="5" hidden="1" customWidth="1"/>
    <col min="11" max="11" width="3.421875" style="5" customWidth="1"/>
    <col min="12" max="12" width="7.7109375" style="7" customWidth="1"/>
    <col min="13" max="13" width="7.7109375" style="5" hidden="1" customWidth="1"/>
    <col min="14" max="14" width="1.7109375" style="5" customWidth="1"/>
    <col min="15" max="16" width="7.7109375" style="7" hidden="1" customWidth="1"/>
    <col min="17" max="17" width="4.57421875" style="28" customWidth="1"/>
    <col min="18" max="18" width="4.57421875" style="5" hidden="1" customWidth="1"/>
    <col min="19" max="19" width="4.57421875" style="5" customWidth="1"/>
    <col min="20" max="25" width="11.57421875" style="8" customWidth="1"/>
  </cols>
  <sheetData>
    <row r="1" spans="1:19" ht="15" customHeight="1" thickBot="1">
      <c r="A1" s="30" t="s">
        <v>89</v>
      </c>
      <c r="B1" s="30"/>
      <c r="C1" s="30"/>
      <c r="D1" s="20"/>
      <c r="E1" s="20"/>
      <c r="F1" s="20"/>
      <c r="G1" s="20"/>
      <c r="H1" s="20"/>
      <c r="I1" s="20"/>
      <c r="J1" s="20"/>
      <c r="K1" s="20"/>
      <c r="L1" s="31" t="s">
        <v>12</v>
      </c>
      <c r="M1" s="31"/>
      <c r="N1" s="31"/>
      <c r="O1" s="31"/>
      <c r="P1" s="31"/>
      <c r="Q1" s="31"/>
      <c r="R1" s="9"/>
      <c r="S1" s="29">
        <v>13</v>
      </c>
    </row>
    <row r="2" spans="1:19" ht="15" customHeight="1" thickBot="1">
      <c r="A2" s="14" t="s">
        <v>36</v>
      </c>
      <c r="B2" s="15"/>
      <c r="C2" s="16" t="s">
        <v>107</v>
      </c>
      <c r="D2" s="17">
        <v>76</v>
      </c>
      <c r="E2" s="17">
        <v>12035</v>
      </c>
      <c r="F2" s="21" t="s">
        <v>90</v>
      </c>
      <c r="G2" s="22" t="s">
        <v>91</v>
      </c>
      <c r="H2" s="22">
        <v>0</v>
      </c>
      <c r="I2" s="21" t="s">
        <v>92</v>
      </c>
      <c r="J2" s="22"/>
      <c r="K2" s="22"/>
      <c r="L2" s="23">
        <v>0.013547453703703704</v>
      </c>
      <c r="M2" s="17"/>
      <c r="N2" s="17"/>
      <c r="O2" s="19"/>
      <c r="P2" s="19"/>
      <c r="Q2" s="27">
        <v>15</v>
      </c>
      <c r="R2" s="17"/>
      <c r="S2" s="5">
        <v>15</v>
      </c>
    </row>
    <row r="3" spans="1:19" ht="15" customHeight="1" thickBot="1">
      <c r="A3" s="14" t="s">
        <v>43</v>
      </c>
      <c r="B3" s="15" t="s">
        <v>37</v>
      </c>
      <c r="C3" s="16" t="s">
        <v>93</v>
      </c>
      <c r="D3" s="17">
        <v>65</v>
      </c>
      <c r="E3" s="17">
        <v>23040</v>
      </c>
      <c r="F3" s="21" t="s">
        <v>94</v>
      </c>
      <c r="G3" s="22" t="s">
        <v>95</v>
      </c>
      <c r="H3" s="22" t="s">
        <v>76</v>
      </c>
      <c r="I3" s="21" t="s">
        <v>84</v>
      </c>
      <c r="J3" s="22"/>
      <c r="K3" s="22"/>
      <c r="L3" s="23">
        <v>0.013701388888888888</v>
      </c>
      <c r="M3" s="17"/>
      <c r="N3" s="17"/>
      <c r="O3" s="19"/>
      <c r="P3" s="19"/>
      <c r="Q3" s="27">
        <v>11</v>
      </c>
      <c r="R3" s="17"/>
      <c r="S3" s="5">
        <v>7</v>
      </c>
    </row>
    <row r="4" spans="1:19" ht="15" customHeight="1" thickBot="1">
      <c r="A4" s="14" t="s">
        <v>48</v>
      </c>
      <c r="B4" s="15" t="s">
        <v>37</v>
      </c>
      <c r="C4" s="16" t="s">
        <v>49</v>
      </c>
      <c r="D4" s="17">
        <v>70</v>
      </c>
      <c r="E4" s="17">
        <v>76007</v>
      </c>
      <c r="F4" s="21" t="s">
        <v>96</v>
      </c>
      <c r="G4" s="22" t="s">
        <v>97</v>
      </c>
      <c r="H4" s="22" t="s">
        <v>47</v>
      </c>
      <c r="I4" s="21" t="s">
        <v>59</v>
      </c>
      <c r="J4" s="22"/>
      <c r="K4" s="22"/>
      <c r="L4" s="23">
        <v>0.013905092592592594</v>
      </c>
      <c r="M4" s="17"/>
      <c r="N4" s="17"/>
      <c r="O4" s="19"/>
      <c r="P4" s="19"/>
      <c r="Q4" s="27">
        <v>7</v>
      </c>
      <c r="R4" s="17"/>
      <c r="S4" s="5">
        <v>3</v>
      </c>
    </row>
    <row r="5" spans="1:19" ht="15" customHeight="1" thickBot="1">
      <c r="A5" s="14" t="s">
        <v>52</v>
      </c>
      <c r="B5" s="15" t="s">
        <v>44</v>
      </c>
      <c r="C5" s="16" t="s">
        <v>49</v>
      </c>
      <c r="D5" s="17">
        <v>64</v>
      </c>
      <c r="E5" s="17">
        <v>76004</v>
      </c>
      <c r="F5" s="21" t="s">
        <v>98</v>
      </c>
      <c r="G5" s="22" t="s">
        <v>83</v>
      </c>
      <c r="H5" s="22" t="s">
        <v>76</v>
      </c>
      <c r="I5" s="21" t="s">
        <v>59</v>
      </c>
      <c r="J5" s="22"/>
      <c r="K5" s="22"/>
      <c r="L5" s="23">
        <v>0.01390625</v>
      </c>
      <c r="M5" s="17"/>
      <c r="N5" s="17"/>
      <c r="O5" s="19"/>
      <c r="P5" s="19"/>
      <c r="Q5" s="27">
        <v>3</v>
      </c>
      <c r="R5" s="17"/>
      <c r="S5" s="5">
        <v>11</v>
      </c>
    </row>
    <row r="6" spans="1:19" ht="15" customHeight="1" thickBot="1">
      <c r="A6" s="14" t="s">
        <v>56</v>
      </c>
      <c r="B6" s="15" t="s">
        <v>37</v>
      </c>
      <c r="C6" s="16" t="s">
        <v>38</v>
      </c>
      <c r="D6" s="17">
        <v>63</v>
      </c>
      <c r="E6" s="17">
        <v>24027</v>
      </c>
      <c r="F6" s="21" t="s">
        <v>99</v>
      </c>
      <c r="G6" s="22" t="s">
        <v>100</v>
      </c>
      <c r="H6" s="22" t="s">
        <v>76</v>
      </c>
      <c r="I6" s="21" t="s">
        <v>101</v>
      </c>
      <c r="J6" s="22"/>
      <c r="K6" s="22"/>
      <c r="L6" s="23">
        <v>0.014078703703703704</v>
      </c>
      <c r="M6" s="17"/>
      <c r="N6" s="17"/>
      <c r="O6" s="19"/>
      <c r="P6" s="19"/>
      <c r="Q6" s="27">
        <v>2</v>
      </c>
      <c r="R6" s="17"/>
      <c r="S6" s="5">
        <v>2</v>
      </c>
    </row>
    <row r="7" spans="1:19" ht="15" customHeight="1" thickBot="1">
      <c r="A7" s="14" t="s">
        <v>60</v>
      </c>
      <c r="B7" s="15" t="s">
        <v>65</v>
      </c>
      <c r="C7" s="16" t="s">
        <v>49</v>
      </c>
      <c r="D7" s="17">
        <v>68</v>
      </c>
      <c r="E7" s="17">
        <v>76009</v>
      </c>
      <c r="F7" s="21" t="s">
        <v>102</v>
      </c>
      <c r="G7" s="22" t="s">
        <v>67</v>
      </c>
      <c r="H7" s="22" t="s">
        <v>47</v>
      </c>
      <c r="I7" s="21" t="s">
        <v>59</v>
      </c>
      <c r="J7" s="22"/>
      <c r="K7" s="22"/>
      <c r="L7" s="23">
        <v>0.014961805555555556</v>
      </c>
      <c r="M7" s="17"/>
      <c r="N7" s="17"/>
      <c r="O7" s="19"/>
      <c r="P7" s="19"/>
      <c r="Q7" s="27">
        <v>1</v>
      </c>
      <c r="R7" s="17"/>
      <c r="S7" s="5">
        <v>1</v>
      </c>
    </row>
    <row r="8" spans="1:18" ht="15" customHeight="1" thickBot="1">
      <c r="A8" s="14" t="s">
        <v>64</v>
      </c>
      <c r="B8" s="15" t="s">
        <v>37</v>
      </c>
      <c r="C8" s="16" t="s">
        <v>85</v>
      </c>
      <c r="D8" s="17">
        <v>73</v>
      </c>
      <c r="E8" s="17">
        <v>24036</v>
      </c>
      <c r="F8" s="21" t="s">
        <v>99</v>
      </c>
      <c r="G8" s="22" t="s">
        <v>103</v>
      </c>
      <c r="H8" s="22">
        <v>0</v>
      </c>
      <c r="I8" s="21" t="s">
        <v>101</v>
      </c>
      <c r="J8" s="22"/>
      <c r="K8" s="22"/>
      <c r="L8" s="23">
        <v>0.01629861111111111</v>
      </c>
      <c r="M8" s="17"/>
      <c r="N8" s="17"/>
      <c r="O8" s="19"/>
      <c r="P8" s="19"/>
      <c r="Q8" s="27"/>
      <c r="R8" s="17"/>
    </row>
    <row r="9" spans="1:18" ht="15" customHeight="1" thickBot="1">
      <c r="A9" s="14" t="s">
        <v>68</v>
      </c>
      <c r="B9" s="15" t="s">
        <v>37</v>
      </c>
      <c r="C9" s="16" t="s">
        <v>104</v>
      </c>
      <c r="D9" s="17">
        <v>75</v>
      </c>
      <c r="E9" s="17">
        <v>76014</v>
      </c>
      <c r="F9" s="21" t="s">
        <v>105</v>
      </c>
      <c r="G9" s="22" t="s">
        <v>106</v>
      </c>
      <c r="H9" s="22">
        <v>0</v>
      </c>
      <c r="I9" s="21" t="s">
        <v>59</v>
      </c>
      <c r="J9" s="22"/>
      <c r="K9" s="22"/>
      <c r="L9" s="23">
        <v>0.016428240740740743</v>
      </c>
      <c r="M9" s="17"/>
      <c r="N9" s="17"/>
      <c r="O9" s="19"/>
      <c r="P9" s="19"/>
      <c r="Q9" s="27"/>
      <c r="R9" s="17"/>
    </row>
    <row r="10" spans="6:12" ht="15" customHeight="1">
      <c r="F10" s="24"/>
      <c r="G10" s="25"/>
      <c r="H10" s="25"/>
      <c r="I10" s="24"/>
      <c r="J10" s="25"/>
      <c r="K10" s="25"/>
      <c r="L10" s="26"/>
    </row>
    <row r="11" spans="1:12" ht="15" customHeight="1" thickBot="1">
      <c r="A11" s="30" t="s">
        <v>73</v>
      </c>
      <c r="B11" s="30"/>
      <c r="C11" s="30"/>
      <c r="F11" s="24"/>
      <c r="G11" s="25"/>
      <c r="H11" s="25"/>
      <c r="I11" s="24"/>
      <c r="J11" s="25"/>
      <c r="K11" s="25"/>
      <c r="L11" s="26"/>
    </row>
    <row r="12" spans="1:19" ht="15" customHeight="1" thickBot="1">
      <c r="A12" s="14" t="s">
        <v>36</v>
      </c>
      <c r="B12" s="15" t="s">
        <v>37</v>
      </c>
      <c r="C12" s="16" t="s">
        <v>38</v>
      </c>
      <c r="D12" s="17">
        <v>41</v>
      </c>
      <c r="E12" s="17">
        <v>26010</v>
      </c>
      <c r="F12" s="21" t="s">
        <v>74</v>
      </c>
      <c r="G12" s="22" t="s">
        <v>75</v>
      </c>
      <c r="H12" s="22" t="s">
        <v>76</v>
      </c>
      <c r="I12" s="21" t="s">
        <v>77</v>
      </c>
      <c r="J12" s="22"/>
      <c r="K12" s="22"/>
      <c r="L12" s="23">
        <v>0.01379050925925926</v>
      </c>
      <c r="M12" s="17"/>
      <c r="N12" s="17"/>
      <c r="O12" s="19"/>
      <c r="P12" s="19"/>
      <c r="Q12" s="27">
        <v>7</v>
      </c>
      <c r="S12" s="5">
        <v>7</v>
      </c>
    </row>
    <row r="13" spans="1:19" ht="15" customHeight="1" thickBot="1">
      <c r="A13" s="14" t="s">
        <v>43</v>
      </c>
      <c r="B13" s="15"/>
      <c r="C13" s="16" t="s">
        <v>107</v>
      </c>
      <c r="D13" s="17">
        <v>50</v>
      </c>
      <c r="E13" s="17">
        <v>43021</v>
      </c>
      <c r="F13" s="21" t="s">
        <v>78</v>
      </c>
      <c r="G13" s="22" t="s">
        <v>79</v>
      </c>
      <c r="H13" s="22" t="s">
        <v>47</v>
      </c>
      <c r="I13" s="21" t="s">
        <v>80</v>
      </c>
      <c r="J13" s="22"/>
      <c r="K13" s="22"/>
      <c r="L13" s="23">
        <v>0.014802083333333334</v>
      </c>
      <c r="M13" s="17"/>
      <c r="N13" s="17"/>
      <c r="O13" s="19"/>
      <c r="P13" s="19"/>
      <c r="Q13" s="27">
        <v>3</v>
      </c>
      <c r="S13" s="5">
        <v>3</v>
      </c>
    </row>
    <row r="14" spans="1:19" ht="15" customHeight="1" thickBot="1">
      <c r="A14" s="14" t="s">
        <v>48</v>
      </c>
      <c r="B14" s="15"/>
      <c r="C14" s="16" t="s">
        <v>107</v>
      </c>
      <c r="D14" s="17">
        <v>44</v>
      </c>
      <c r="E14" s="17">
        <v>30019</v>
      </c>
      <c r="F14" s="21" t="s">
        <v>81</v>
      </c>
      <c r="G14" s="22" t="s">
        <v>79</v>
      </c>
      <c r="H14" s="22" t="s">
        <v>47</v>
      </c>
      <c r="I14" s="21" t="s">
        <v>42</v>
      </c>
      <c r="J14" s="22"/>
      <c r="K14" s="22"/>
      <c r="L14" s="23">
        <v>0.014804398148148146</v>
      </c>
      <c r="M14" s="17"/>
      <c r="N14" s="17"/>
      <c r="O14" s="19"/>
      <c r="P14" s="19"/>
      <c r="Q14" s="27">
        <v>2</v>
      </c>
      <c r="S14" s="5">
        <v>2</v>
      </c>
    </row>
    <row r="15" spans="1:19" ht="15" customHeight="1" thickBot="1">
      <c r="A15" s="14" t="s">
        <v>52</v>
      </c>
      <c r="B15" s="15" t="s">
        <v>37</v>
      </c>
      <c r="C15" s="16" t="s">
        <v>49</v>
      </c>
      <c r="D15" s="17">
        <v>46</v>
      </c>
      <c r="E15" s="17">
        <v>23057</v>
      </c>
      <c r="F15" s="21" t="s">
        <v>82</v>
      </c>
      <c r="G15" s="22" t="s">
        <v>83</v>
      </c>
      <c r="H15" s="22" t="s">
        <v>47</v>
      </c>
      <c r="I15" s="21" t="s">
        <v>84</v>
      </c>
      <c r="J15" s="22"/>
      <c r="K15" s="22"/>
      <c r="L15" s="23">
        <v>0.016078703703703703</v>
      </c>
      <c r="M15" s="17"/>
      <c r="N15" s="17"/>
      <c r="O15" s="19"/>
      <c r="P15" s="19"/>
      <c r="Q15" s="27">
        <v>1</v>
      </c>
      <c r="S15" s="5">
        <v>1</v>
      </c>
    </row>
    <row r="16" spans="1:17" ht="15" customHeight="1" thickBot="1">
      <c r="A16" s="14" t="s">
        <v>56</v>
      </c>
      <c r="B16" s="15" t="s">
        <v>37</v>
      </c>
      <c r="C16" s="16" t="s">
        <v>85</v>
      </c>
      <c r="D16" s="17">
        <v>47</v>
      </c>
      <c r="E16" s="17">
        <v>30043</v>
      </c>
      <c r="F16" s="21" t="s">
        <v>86</v>
      </c>
      <c r="G16" s="22" t="s">
        <v>87</v>
      </c>
      <c r="H16" s="22">
        <v>0</v>
      </c>
      <c r="I16" s="21" t="s">
        <v>42</v>
      </c>
      <c r="J16" s="22"/>
      <c r="K16" s="22"/>
      <c r="L16" s="23">
        <v>0.01727662037037037</v>
      </c>
      <c r="M16" s="17"/>
      <c r="N16" s="17"/>
      <c r="O16" s="19"/>
      <c r="P16" s="19"/>
      <c r="Q16" s="27"/>
    </row>
    <row r="17" spans="6:12" ht="15" customHeight="1">
      <c r="F17" s="24"/>
      <c r="G17" s="25"/>
      <c r="H17" s="25"/>
      <c r="I17" s="24"/>
      <c r="J17" s="25"/>
      <c r="K17" s="25"/>
      <c r="L17" s="26"/>
    </row>
    <row r="18" spans="1:12" ht="15" customHeight="1" thickBot="1">
      <c r="A18" s="30" t="s">
        <v>25</v>
      </c>
      <c r="B18" s="30"/>
      <c r="C18" s="30"/>
      <c r="F18" s="24"/>
      <c r="G18" s="25"/>
      <c r="H18" s="25"/>
      <c r="I18" s="24"/>
      <c r="J18" s="25"/>
      <c r="K18" s="25"/>
      <c r="L18" s="26"/>
    </row>
    <row r="19" spans="1:19" ht="15" customHeight="1" thickBot="1">
      <c r="A19" s="14" t="s">
        <v>36</v>
      </c>
      <c r="B19" s="15" t="s">
        <v>37</v>
      </c>
      <c r="C19" s="16" t="s">
        <v>38</v>
      </c>
      <c r="D19" s="17">
        <v>20</v>
      </c>
      <c r="E19" s="17">
        <v>30006</v>
      </c>
      <c r="F19" s="21" t="s">
        <v>39</v>
      </c>
      <c r="G19" s="22" t="s">
        <v>40</v>
      </c>
      <c r="H19" s="22" t="s">
        <v>41</v>
      </c>
      <c r="I19" s="21" t="s">
        <v>42</v>
      </c>
      <c r="J19" s="22"/>
      <c r="K19" s="22"/>
      <c r="L19" s="23">
        <v>0.01390625</v>
      </c>
      <c r="M19" s="17"/>
      <c r="N19" s="17"/>
      <c r="O19" s="19"/>
      <c r="P19" s="19"/>
      <c r="Q19" s="27">
        <v>13</v>
      </c>
      <c r="S19" s="5">
        <v>13</v>
      </c>
    </row>
    <row r="20" spans="1:19" ht="15" customHeight="1" thickBot="1">
      <c r="A20" s="14" t="s">
        <v>43</v>
      </c>
      <c r="B20" s="15" t="s">
        <v>44</v>
      </c>
      <c r="C20" s="16" t="s">
        <v>38</v>
      </c>
      <c r="D20" s="17">
        <v>24</v>
      </c>
      <c r="E20" s="17">
        <v>30011</v>
      </c>
      <c r="F20" s="21" t="s">
        <v>45</v>
      </c>
      <c r="G20" s="22" t="s">
        <v>46</v>
      </c>
      <c r="H20" s="22" t="s">
        <v>47</v>
      </c>
      <c r="I20" s="21" t="s">
        <v>42</v>
      </c>
      <c r="J20" s="22"/>
      <c r="K20" s="22"/>
      <c r="L20" s="23">
        <v>0.01560763888888889</v>
      </c>
      <c r="M20" s="17"/>
      <c r="N20" s="17"/>
      <c r="O20" s="19"/>
      <c r="P20" s="19"/>
      <c r="Q20" s="27">
        <v>5</v>
      </c>
      <c r="S20" s="5">
        <v>4</v>
      </c>
    </row>
    <row r="21" spans="1:19" ht="15" customHeight="1" thickBot="1">
      <c r="A21" s="14" t="s">
        <v>48</v>
      </c>
      <c r="B21" s="15" t="s">
        <v>37</v>
      </c>
      <c r="C21" s="16" t="s">
        <v>49</v>
      </c>
      <c r="D21" s="17">
        <v>25</v>
      </c>
      <c r="E21" s="17">
        <v>30010</v>
      </c>
      <c r="F21" s="21" t="s">
        <v>50</v>
      </c>
      <c r="G21" s="22" t="s">
        <v>51</v>
      </c>
      <c r="H21" s="22" t="s">
        <v>47</v>
      </c>
      <c r="I21" s="21" t="s">
        <v>42</v>
      </c>
      <c r="J21" s="22"/>
      <c r="K21" s="22"/>
      <c r="L21" s="23">
        <v>0.015658564814814816</v>
      </c>
      <c r="M21" s="17"/>
      <c r="N21" s="17"/>
      <c r="O21" s="19"/>
      <c r="P21" s="19"/>
      <c r="Q21" s="27">
        <v>4</v>
      </c>
      <c r="S21" s="5">
        <v>5</v>
      </c>
    </row>
    <row r="22" spans="1:19" ht="15" customHeight="1" thickBot="1">
      <c r="A22" s="14" t="s">
        <v>52</v>
      </c>
      <c r="B22" s="15" t="s">
        <v>37</v>
      </c>
      <c r="C22" s="16" t="s">
        <v>53</v>
      </c>
      <c r="D22" s="17">
        <v>22</v>
      </c>
      <c r="E22" s="17">
        <v>30061</v>
      </c>
      <c r="F22" s="21" t="s">
        <v>54</v>
      </c>
      <c r="G22" s="22" t="s">
        <v>55</v>
      </c>
      <c r="H22" s="22" t="s">
        <v>47</v>
      </c>
      <c r="I22" s="21" t="s">
        <v>42</v>
      </c>
      <c r="J22" s="22"/>
      <c r="K22" s="22"/>
      <c r="L22" s="23">
        <v>0.015837962962962963</v>
      </c>
      <c r="M22" s="17"/>
      <c r="N22" s="17"/>
      <c r="O22" s="19"/>
      <c r="P22" s="19"/>
      <c r="Q22" s="27">
        <v>3</v>
      </c>
      <c r="S22" s="5">
        <v>3</v>
      </c>
    </row>
    <row r="23" spans="1:19" ht="15" customHeight="1" thickBot="1">
      <c r="A23" s="14" t="s">
        <v>56</v>
      </c>
      <c r="B23" s="15" t="s">
        <v>44</v>
      </c>
      <c r="C23" s="16" t="s">
        <v>49</v>
      </c>
      <c r="D23" s="17">
        <v>32</v>
      </c>
      <c r="E23" s="17">
        <v>76005</v>
      </c>
      <c r="F23" s="21" t="s">
        <v>57</v>
      </c>
      <c r="G23" s="22" t="s">
        <v>58</v>
      </c>
      <c r="H23" s="22">
        <v>0</v>
      </c>
      <c r="I23" s="21" t="s">
        <v>59</v>
      </c>
      <c r="J23" s="22"/>
      <c r="K23" s="22"/>
      <c r="L23" s="23">
        <v>0.016684027777777777</v>
      </c>
      <c r="M23" s="17"/>
      <c r="N23" s="17"/>
      <c r="O23" s="19"/>
      <c r="P23" s="19"/>
      <c r="Q23" s="27">
        <v>2</v>
      </c>
      <c r="S23" s="5">
        <v>1</v>
      </c>
    </row>
    <row r="24" spans="1:19" ht="15" customHeight="1" thickBot="1">
      <c r="A24" s="14" t="s">
        <v>60</v>
      </c>
      <c r="B24" s="15" t="s">
        <v>37</v>
      </c>
      <c r="C24" s="16" t="s">
        <v>61</v>
      </c>
      <c r="D24" s="17">
        <v>26</v>
      </c>
      <c r="E24" s="17">
        <v>30013</v>
      </c>
      <c r="F24" s="21" t="s">
        <v>62</v>
      </c>
      <c r="G24" s="22" t="s">
        <v>63</v>
      </c>
      <c r="H24" s="22">
        <v>0</v>
      </c>
      <c r="I24" s="21" t="s">
        <v>42</v>
      </c>
      <c r="J24" s="22"/>
      <c r="K24" s="22"/>
      <c r="L24" s="23">
        <v>0.01671412037037037</v>
      </c>
      <c r="M24" s="17"/>
      <c r="N24" s="17"/>
      <c r="O24" s="19"/>
      <c r="P24" s="19"/>
      <c r="Q24" s="27">
        <v>1</v>
      </c>
      <c r="S24" s="5">
        <v>2</v>
      </c>
    </row>
    <row r="25" spans="1:17" ht="15" customHeight="1" thickBot="1">
      <c r="A25" s="14" t="s">
        <v>64</v>
      </c>
      <c r="B25" s="15" t="s">
        <v>65</v>
      </c>
      <c r="C25" s="16" t="s">
        <v>49</v>
      </c>
      <c r="D25" s="17">
        <v>31</v>
      </c>
      <c r="E25" s="17">
        <v>76006</v>
      </c>
      <c r="F25" s="21" t="s">
        <v>66</v>
      </c>
      <c r="G25" s="22" t="s">
        <v>67</v>
      </c>
      <c r="H25" s="22">
        <v>0</v>
      </c>
      <c r="I25" s="21" t="s">
        <v>59</v>
      </c>
      <c r="J25" s="22"/>
      <c r="K25" s="22"/>
      <c r="L25" s="23">
        <v>0.01687037037037037</v>
      </c>
      <c r="M25" s="17"/>
      <c r="N25" s="17"/>
      <c r="O25" s="19"/>
      <c r="P25" s="19"/>
      <c r="Q25" s="27"/>
    </row>
    <row r="26" spans="1:17" ht="15" customHeight="1" thickBot="1">
      <c r="A26" s="14" t="s">
        <v>68</v>
      </c>
      <c r="B26" s="15" t="s">
        <v>65</v>
      </c>
      <c r="C26" s="16" t="s">
        <v>38</v>
      </c>
      <c r="D26" s="17">
        <v>27</v>
      </c>
      <c r="E26" s="17">
        <v>30002</v>
      </c>
      <c r="F26" s="21" t="s">
        <v>69</v>
      </c>
      <c r="G26" s="22" t="s">
        <v>46</v>
      </c>
      <c r="H26" s="22">
        <v>0</v>
      </c>
      <c r="I26" s="21" t="s">
        <v>42</v>
      </c>
      <c r="J26" s="22"/>
      <c r="K26" s="22"/>
      <c r="L26" s="23">
        <v>0.01694560185185185</v>
      </c>
      <c r="M26" s="17"/>
      <c r="N26" s="17"/>
      <c r="O26" s="19"/>
      <c r="P26" s="19"/>
      <c r="Q26" s="27"/>
    </row>
    <row r="27" spans="1:17" ht="15" customHeight="1" thickBot="1">
      <c r="A27" s="14" t="s">
        <v>70</v>
      </c>
      <c r="B27" s="15" t="s">
        <v>44</v>
      </c>
      <c r="C27" s="16" t="s">
        <v>61</v>
      </c>
      <c r="D27" s="17">
        <v>33</v>
      </c>
      <c r="E27" s="17">
        <v>30060</v>
      </c>
      <c r="F27" s="21" t="s">
        <v>71</v>
      </c>
      <c r="G27" s="22" t="s">
        <v>72</v>
      </c>
      <c r="H27" s="22">
        <v>0</v>
      </c>
      <c r="I27" s="21" t="s">
        <v>42</v>
      </c>
      <c r="J27" s="22"/>
      <c r="K27" s="22"/>
      <c r="L27" s="23">
        <v>0.01788425925925926</v>
      </c>
      <c r="M27" s="17"/>
      <c r="N27" s="17"/>
      <c r="O27" s="19"/>
      <c r="P27" s="19"/>
      <c r="Q27" s="27"/>
    </row>
    <row r="28" ht="15" customHeight="1"/>
    <row r="29" spans="1:3" ht="15" customHeight="1">
      <c r="A29" s="30" t="s">
        <v>88</v>
      </c>
      <c r="B29" s="30"/>
      <c r="C29" s="30"/>
    </row>
    <row r="31" spans="2:3" ht="12.75">
      <c r="B31" s="8">
        <v>4</v>
      </c>
      <c r="C31" s="8">
        <v>8</v>
      </c>
    </row>
    <row r="32" spans="2:3" ht="12.75">
      <c r="B32" s="8">
        <v>3</v>
      </c>
      <c r="C32" s="8">
        <v>5</v>
      </c>
    </row>
    <row r="33" spans="2:3" ht="12.75">
      <c r="B33" s="8">
        <v>1</v>
      </c>
      <c r="C33" s="8">
        <v>9</v>
      </c>
    </row>
    <row r="34" spans="2:3" ht="12.75">
      <c r="B34" s="8">
        <f>SUM(B31:B33)</f>
        <v>8</v>
      </c>
      <c r="C34" s="8">
        <f>SUM(C31:C33)</f>
        <v>22</v>
      </c>
    </row>
    <row r="35" spans="2:3" ht="12.75">
      <c r="B35" s="32">
        <f>B34/C34</f>
        <v>0.36363636363636365</v>
      </c>
      <c r="C35" s="32"/>
    </row>
  </sheetData>
  <sheetProtection/>
  <mergeCells count="6">
    <mergeCell ref="A1:C1"/>
    <mergeCell ref="L1:Q1"/>
    <mergeCell ref="A11:C11"/>
    <mergeCell ref="A18:C18"/>
    <mergeCell ref="A29:C29"/>
    <mergeCell ref="B35:C35"/>
  </mergeCells>
  <printOptions/>
  <pageMargins left="0.984251968503937" right="0.3937007874015748" top="0.984251968503937" bottom="0.6692913385826772" header="0.3937007874015748" footer="0.3937007874015748"/>
  <pageSetup fitToHeight="0" horizontalDpi="300" verticalDpi="300" orientation="portrait" paperSize="9" r:id="rId1"/>
  <headerFooter alignWithMargins="0">
    <oddHeader>&amp;L&amp;"Arial,tučné"&amp;14závod č. 14 / Jarní sjezdy na Lužnici, Dobronice u Bechyně - Hutě</oddHeader>
    <oddFooter>&amp;L&amp;"Times New Roman,obyčejné"&amp;12pořadatel: TJ Jiskra Bechyně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1"/>
  <sheetViews>
    <sheetView zoomScalePageLayoutView="0" workbookViewId="0" topLeftCell="A1">
      <selection activeCell="F37" sqref="F37"/>
    </sheetView>
  </sheetViews>
  <sheetFormatPr defaultColWidth="11.57421875" defaultRowHeight="12.75"/>
  <cols>
    <col min="1" max="1" width="4.57421875" style="2" customWidth="1"/>
    <col min="2" max="2" width="3.00390625" style="3" customWidth="1"/>
    <col min="3" max="3" width="3.00390625" style="4" customWidth="1"/>
    <col min="4" max="4" width="4.57421875" style="5" customWidth="1"/>
    <col min="5" max="5" width="7.140625" style="5" customWidth="1"/>
    <col min="6" max="6" width="20.421875" style="6" customWidth="1"/>
    <col min="7" max="7" width="3.57421875" style="5" customWidth="1"/>
    <col min="8" max="8" width="4.57421875" style="5" customWidth="1"/>
    <col min="9" max="9" width="9.140625" style="6" customWidth="1"/>
    <col min="10" max="10" width="7.7109375" style="5" customWidth="1"/>
    <col min="11" max="11" width="4.57421875" style="5" customWidth="1"/>
    <col min="12" max="12" width="7.7109375" style="7" customWidth="1"/>
    <col min="13" max="13" width="7.7109375" style="5" customWidth="1"/>
    <col min="14" max="14" width="4.57421875" style="5" customWidth="1"/>
    <col min="15" max="16" width="7.7109375" style="7" customWidth="1"/>
    <col min="17" max="19" width="4.57421875" style="5" customWidth="1"/>
    <col min="20" max="26" width="11.57421875" style="8" customWidth="1"/>
  </cols>
  <sheetData>
    <row r="1" spans="1:19" ht="15" customHeight="1">
      <c r="A1" s="30" t="s">
        <v>25</v>
      </c>
      <c r="B1" s="30"/>
      <c r="C1" s="30"/>
      <c r="D1" s="33" t="s">
        <v>26</v>
      </c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4" t="s">
        <v>12</v>
      </c>
      <c r="Q1" s="34"/>
      <c r="R1" s="34"/>
      <c r="S1" s="9"/>
    </row>
    <row r="2" spans="1:19" ht="16.5" customHeight="1">
      <c r="A2" s="10" t="s">
        <v>27</v>
      </c>
      <c r="B2" s="11" t="s">
        <v>28</v>
      </c>
      <c r="C2" s="12"/>
      <c r="D2" s="10" t="s">
        <v>29</v>
      </c>
      <c r="E2" s="10" t="s">
        <v>30</v>
      </c>
      <c r="F2" s="12" t="s">
        <v>31</v>
      </c>
      <c r="G2" s="10" t="s">
        <v>32</v>
      </c>
      <c r="H2" s="10" t="s">
        <v>33</v>
      </c>
      <c r="I2" s="12" t="s">
        <v>34</v>
      </c>
      <c r="J2" s="10"/>
      <c r="K2" s="10"/>
      <c r="L2" s="13" t="s">
        <v>35</v>
      </c>
      <c r="M2" s="10"/>
      <c r="N2" s="10"/>
      <c r="O2" s="13"/>
      <c r="P2" s="13"/>
      <c r="Q2" s="10" t="s">
        <v>19</v>
      </c>
      <c r="R2" s="10"/>
      <c r="S2" s="10"/>
    </row>
    <row r="3" spans="1:19" ht="12.75">
      <c r="A3" s="14" t="s">
        <v>36</v>
      </c>
      <c r="B3" s="15" t="s">
        <v>37</v>
      </c>
      <c r="C3" s="16" t="s">
        <v>38</v>
      </c>
      <c r="D3" s="17">
        <v>20</v>
      </c>
      <c r="E3" s="17">
        <v>30006</v>
      </c>
      <c r="F3" s="18" t="s">
        <v>39</v>
      </c>
      <c r="G3" s="17" t="s">
        <v>40</v>
      </c>
      <c r="H3" s="17" t="s">
        <v>41</v>
      </c>
      <c r="I3" s="18" t="s">
        <v>42</v>
      </c>
      <c r="J3" s="17"/>
      <c r="K3" s="17"/>
      <c r="L3" s="19">
        <v>0.01390625</v>
      </c>
      <c r="M3" s="17"/>
      <c r="N3" s="17"/>
      <c r="O3" s="19"/>
      <c r="P3" s="19"/>
      <c r="Q3" s="17">
        <v>13</v>
      </c>
      <c r="R3" s="17"/>
      <c r="S3" s="17"/>
    </row>
    <row r="4" spans="1:19" ht="12.75">
      <c r="A4" s="14" t="s">
        <v>43</v>
      </c>
      <c r="B4" s="15" t="s">
        <v>44</v>
      </c>
      <c r="C4" s="16" t="s">
        <v>38</v>
      </c>
      <c r="D4" s="17">
        <v>24</v>
      </c>
      <c r="E4" s="17">
        <v>30011</v>
      </c>
      <c r="F4" s="18" t="s">
        <v>45</v>
      </c>
      <c r="G4" s="17" t="s">
        <v>46</v>
      </c>
      <c r="H4" s="17" t="s">
        <v>47</v>
      </c>
      <c r="I4" s="18" t="s">
        <v>42</v>
      </c>
      <c r="J4" s="17"/>
      <c r="K4" s="17"/>
      <c r="L4" s="19">
        <v>0.01560763888888889</v>
      </c>
      <c r="M4" s="17"/>
      <c r="N4" s="17"/>
      <c r="O4" s="19"/>
      <c r="P4" s="19"/>
      <c r="Q4" s="17">
        <v>5</v>
      </c>
      <c r="R4" s="17"/>
      <c r="S4" s="17"/>
    </row>
    <row r="5" spans="1:19" ht="22.5">
      <c r="A5" s="14" t="s">
        <v>48</v>
      </c>
      <c r="B5" s="15" t="s">
        <v>37</v>
      </c>
      <c r="C5" s="16" t="s">
        <v>49</v>
      </c>
      <c r="D5" s="17">
        <v>25</v>
      </c>
      <c r="E5" s="17">
        <v>30010</v>
      </c>
      <c r="F5" s="18" t="s">
        <v>50</v>
      </c>
      <c r="G5" s="17" t="s">
        <v>51</v>
      </c>
      <c r="H5" s="17" t="s">
        <v>47</v>
      </c>
      <c r="I5" s="18" t="s">
        <v>42</v>
      </c>
      <c r="J5" s="17"/>
      <c r="K5" s="17"/>
      <c r="L5" s="19">
        <v>0.015658564814814816</v>
      </c>
      <c r="M5" s="17"/>
      <c r="N5" s="17"/>
      <c r="O5" s="19"/>
      <c r="P5" s="19"/>
      <c r="Q5" s="17">
        <v>4</v>
      </c>
      <c r="R5" s="17"/>
      <c r="S5" s="17"/>
    </row>
    <row r="6" spans="1:19" ht="22.5">
      <c r="A6" s="14" t="s">
        <v>52</v>
      </c>
      <c r="B6" s="15" t="s">
        <v>37</v>
      </c>
      <c r="C6" s="16" t="s">
        <v>53</v>
      </c>
      <c r="D6" s="17">
        <v>22</v>
      </c>
      <c r="E6" s="17">
        <v>30061</v>
      </c>
      <c r="F6" s="18" t="s">
        <v>54</v>
      </c>
      <c r="G6" s="17" t="s">
        <v>55</v>
      </c>
      <c r="H6" s="17" t="s">
        <v>47</v>
      </c>
      <c r="I6" s="18" t="s">
        <v>42</v>
      </c>
      <c r="J6" s="17"/>
      <c r="K6" s="17"/>
      <c r="L6" s="19">
        <v>0.015837962962962963</v>
      </c>
      <c r="M6" s="17"/>
      <c r="N6" s="17"/>
      <c r="O6" s="19"/>
      <c r="P6" s="19"/>
      <c r="Q6" s="17">
        <v>3</v>
      </c>
      <c r="R6" s="17"/>
      <c r="S6" s="17"/>
    </row>
    <row r="7" spans="1:19" ht="22.5">
      <c r="A7" s="14" t="s">
        <v>56</v>
      </c>
      <c r="B7" s="15" t="s">
        <v>44</v>
      </c>
      <c r="C7" s="16" t="s">
        <v>49</v>
      </c>
      <c r="D7" s="17">
        <v>32</v>
      </c>
      <c r="E7" s="17">
        <v>76005</v>
      </c>
      <c r="F7" s="18" t="s">
        <v>57</v>
      </c>
      <c r="G7" s="17" t="s">
        <v>58</v>
      </c>
      <c r="H7" s="17">
        <v>0</v>
      </c>
      <c r="I7" s="18" t="s">
        <v>59</v>
      </c>
      <c r="J7" s="17"/>
      <c r="K7" s="17"/>
      <c r="L7" s="19">
        <v>0.016684027777777777</v>
      </c>
      <c r="M7" s="17"/>
      <c r="N7" s="17"/>
      <c r="O7" s="19"/>
      <c r="P7" s="19"/>
      <c r="Q7" s="17">
        <v>2</v>
      </c>
      <c r="R7" s="17"/>
      <c r="S7" s="17"/>
    </row>
    <row r="8" spans="1:19" ht="22.5">
      <c r="A8" s="14" t="s">
        <v>60</v>
      </c>
      <c r="B8" s="15" t="s">
        <v>37</v>
      </c>
      <c r="C8" s="16" t="s">
        <v>61</v>
      </c>
      <c r="D8" s="17">
        <v>26</v>
      </c>
      <c r="E8" s="17">
        <v>30013</v>
      </c>
      <c r="F8" s="18" t="s">
        <v>62</v>
      </c>
      <c r="G8" s="17" t="s">
        <v>63</v>
      </c>
      <c r="H8" s="17">
        <v>0</v>
      </c>
      <c r="I8" s="18" t="s">
        <v>42</v>
      </c>
      <c r="J8" s="17"/>
      <c r="K8" s="17"/>
      <c r="L8" s="19">
        <v>0.01671412037037037</v>
      </c>
      <c r="M8" s="17"/>
      <c r="N8" s="17"/>
      <c r="O8" s="19"/>
      <c r="P8" s="19"/>
      <c r="Q8" s="17">
        <v>1</v>
      </c>
      <c r="R8" s="17"/>
      <c r="S8" s="17"/>
    </row>
    <row r="9" spans="1:19" ht="22.5">
      <c r="A9" s="14" t="s">
        <v>64</v>
      </c>
      <c r="B9" s="15" t="s">
        <v>65</v>
      </c>
      <c r="C9" s="16" t="s">
        <v>49</v>
      </c>
      <c r="D9" s="17">
        <v>31</v>
      </c>
      <c r="E9" s="17">
        <v>76006</v>
      </c>
      <c r="F9" s="18" t="s">
        <v>66</v>
      </c>
      <c r="G9" s="17" t="s">
        <v>67</v>
      </c>
      <c r="H9" s="17">
        <v>0</v>
      </c>
      <c r="I9" s="18" t="s">
        <v>59</v>
      </c>
      <c r="J9" s="17"/>
      <c r="K9" s="17"/>
      <c r="L9" s="19">
        <v>0.01687037037037037</v>
      </c>
      <c r="M9" s="17"/>
      <c r="N9" s="17"/>
      <c r="O9" s="19"/>
      <c r="P9" s="19"/>
      <c r="Q9" s="17"/>
      <c r="R9" s="17"/>
      <c r="S9" s="17"/>
    </row>
    <row r="10" spans="1:19" ht="12.75">
      <c r="A10" s="14" t="s">
        <v>68</v>
      </c>
      <c r="B10" s="15" t="s">
        <v>65</v>
      </c>
      <c r="C10" s="16" t="s">
        <v>38</v>
      </c>
      <c r="D10" s="17">
        <v>27</v>
      </c>
      <c r="E10" s="17">
        <v>30002</v>
      </c>
      <c r="F10" s="18" t="s">
        <v>69</v>
      </c>
      <c r="G10" s="17" t="s">
        <v>46</v>
      </c>
      <c r="H10" s="17">
        <v>0</v>
      </c>
      <c r="I10" s="18" t="s">
        <v>42</v>
      </c>
      <c r="J10" s="17"/>
      <c r="K10" s="17"/>
      <c r="L10" s="19">
        <v>0.01694560185185185</v>
      </c>
      <c r="M10" s="17"/>
      <c r="N10" s="17"/>
      <c r="O10" s="19"/>
      <c r="P10" s="19"/>
      <c r="Q10" s="17"/>
      <c r="R10" s="17"/>
      <c r="S10" s="17"/>
    </row>
    <row r="11" spans="1:19" ht="22.5">
      <c r="A11" s="14" t="s">
        <v>70</v>
      </c>
      <c r="B11" s="15" t="s">
        <v>44</v>
      </c>
      <c r="C11" s="16" t="s">
        <v>61</v>
      </c>
      <c r="D11" s="17">
        <v>33</v>
      </c>
      <c r="E11" s="17">
        <v>30060</v>
      </c>
      <c r="F11" s="18" t="s">
        <v>71</v>
      </c>
      <c r="G11" s="17" t="s">
        <v>72</v>
      </c>
      <c r="H11" s="17">
        <v>0</v>
      </c>
      <c r="I11" s="18" t="s">
        <v>42</v>
      </c>
      <c r="J11" s="17"/>
      <c r="K11" s="17"/>
      <c r="L11" s="19">
        <v>0.01788425925925926</v>
      </c>
      <c r="M11" s="17"/>
      <c r="N11" s="17"/>
      <c r="O11" s="19"/>
      <c r="P11" s="19"/>
      <c r="Q11" s="17"/>
      <c r="R11" s="17"/>
      <c r="S11" s="17"/>
    </row>
  </sheetData>
  <sheetProtection selectLockedCells="1" selectUnlockedCells="1"/>
  <mergeCells count="3">
    <mergeCell ref="A1:C1"/>
    <mergeCell ref="D1:O1"/>
    <mergeCell ref="P1:R1"/>
  </mergeCells>
  <printOptions/>
  <pageMargins left="0.39375" right="0.39375" top="1.7715277777777778" bottom="0.6590277777777778" header="0.39375" footer="0.39375"/>
  <pageSetup fitToHeight="0" fitToWidth="1" horizontalDpi="300" verticalDpi="300" orientation="portrait" paperSize="9"/>
  <headerFooter alignWithMargins="0">
    <oddHeader>&amp;L&amp;"Arial,tučné"&amp;14závod č. 14 / Jarní sjezdy na Lužnici, Dobronice u Bechyně - Hutě</oddHeader>
    <oddFooter>&amp;L&amp;"Times New Roman,obyčejné"&amp;12pořadatel: TJ Jiskra Bechyně&amp;R&amp;8zpracováno aplikací ESKYMO (c) results.cz s.r.o. 2009 / www.results.cz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"/>
  <sheetViews>
    <sheetView zoomScalePageLayoutView="0" workbookViewId="0" topLeftCell="A1">
      <selection activeCell="F42" sqref="F42"/>
    </sheetView>
  </sheetViews>
  <sheetFormatPr defaultColWidth="11.57421875" defaultRowHeight="12.75"/>
  <cols>
    <col min="1" max="1" width="4.57421875" style="2" customWidth="1"/>
    <col min="2" max="2" width="3.00390625" style="3" customWidth="1"/>
    <col min="3" max="3" width="3.00390625" style="4" customWidth="1"/>
    <col min="4" max="4" width="4.57421875" style="5" customWidth="1"/>
    <col min="5" max="5" width="7.140625" style="5" customWidth="1"/>
    <col min="6" max="6" width="20.421875" style="6" customWidth="1"/>
    <col min="7" max="7" width="3.57421875" style="5" customWidth="1"/>
    <col min="8" max="8" width="4.57421875" style="5" customWidth="1"/>
    <col min="9" max="9" width="9.140625" style="6" customWidth="1"/>
    <col min="10" max="10" width="7.7109375" style="5" customWidth="1"/>
    <col min="11" max="11" width="4.57421875" style="5" customWidth="1"/>
    <col min="12" max="12" width="7.7109375" style="7" customWidth="1"/>
    <col min="13" max="13" width="7.7109375" style="5" customWidth="1"/>
    <col min="14" max="14" width="4.57421875" style="5" customWidth="1"/>
    <col min="15" max="16" width="7.7109375" style="7" customWidth="1"/>
    <col min="17" max="19" width="4.57421875" style="5" customWidth="1"/>
    <col min="20" max="26" width="11.57421875" style="8" customWidth="1"/>
  </cols>
  <sheetData>
    <row r="1" spans="1:19" ht="15" customHeight="1">
      <c r="A1" s="30" t="s">
        <v>73</v>
      </c>
      <c r="B1" s="30"/>
      <c r="C1" s="30"/>
      <c r="D1" s="33" t="s">
        <v>26</v>
      </c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4" t="s">
        <v>12</v>
      </c>
      <c r="Q1" s="34"/>
      <c r="R1" s="34"/>
      <c r="S1" s="9"/>
    </row>
    <row r="2" spans="1:19" ht="16.5" customHeight="1">
      <c r="A2" s="10" t="s">
        <v>27</v>
      </c>
      <c r="B2" s="11" t="s">
        <v>28</v>
      </c>
      <c r="C2" s="12"/>
      <c r="D2" s="10" t="s">
        <v>29</v>
      </c>
      <c r="E2" s="10" t="s">
        <v>30</v>
      </c>
      <c r="F2" s="12" t="s">
        <v>31</v>
      </c>
      <c r="G2" s="10" t="s">
        <v>32</v>
      </c>
      <c r="H2" s="10" t="s">
        <v>33</v>
      </c>
      <c r="I2" s="12" t="s">
        <v>34</v>
      </c>
      <c r="J2" s="10"/>
      <c r="K2" s="10"/>
      <c r="L2" s="13" t="s">
        <v>35</v>
      </c>
      <c r="M2" s="10"/>
      <c r="N2" s="10"/>
      <c r="O2" s="13"/>
      <c r="P2" s="13"/>
      <c r="Q2" s="10" t="s">
        <v>19</v>
      </c>
      <c r="R2" s="10"/>
      <c r="S2" s="10"/>
    </row>
    <row r="3" spans="1:19" ht="12.75">
      <c r="A3" s="14" t="s">
        <v>36</v>
      </c>
      <c r="B3" s="15" t="s">
        <v>37</v>
      </c>
      <c r="C3" s="16" t="s">
        <v>38</v>
      </c>
      <c r="D3" s="17">
        <v>41</v>
      </c>
      <c r="E3" s="17">
        <v>26010</v>
      </c>
      <c r="F3" s="18" t="s">
        <v>74</v>
      </c>
      <c r="G3" s="17" t="s">
        <v>75</v>
      </c>
      <c r="H3" s="17" t="s">
        <v>76</v>
      </c>
      <c r="I3" s="18" t="s">
        <v>77</v>
      </c>
      <c r="J3" s="17"/>
      <c r="K3" s="17"/>
      <c r="L3" s="19">
        <v>0.01379050925925926</v>
      </c>
      <c r="M3" s="17"/>
      <c r="N3" s="17"/>
      <c r="O3" s="19"/>
      <c r="P3" s="19"/>
      <c r="Q3" s="17">
        <v>7</v>
      </c>
      <c r="R3" s="17"/>
      <c r="S3" s="17"/>
    </row>
    <row r="4" spans="1:19" ht="12.75">
      <c r="A4" s="14" t="s">
        <v>43</v>
      </c>
      <c r="B4" s="15"/>
      <c r="C4" s="16"/>
      <c r="D4" s="17">
        <v>50</v>
      </c>
      <c r="E4" s="17">
        <v>43021</v>
      </c>
      <c r="F4" s="18" t="s">
        <v>78</v>
      </c>
      <c r="G4" s="17" t="s">
        <v>79</v>
      </c>
      <c r="H4" s="17" t="s">
        <v>47</v>
      </c>
      <c r="I4" s="18" t="s">
        <v>80</v>
      </c>
      <c r="J4" s="17"/>
      <c r="K4" s="17"/>
      <c r="L4" s="19">
        <v>0.014802083333333334</v>
      </c>
      <c r="M4" s="17"/>
      <c r="N4" s="17"/>
      <c r="O4" s="19"/>
      <c r="P4" s="19"/>
      <c r="Q4" s="17">
        <v>3</v>
      </c>
      <c r="R4" s="17"/>
      <c r="S4" s="17"/>
    </row>
    <row r="5" spans="1:19" ht="12.75">
      <c r="A5" s="14" t="s">
        <v>48</v>
      </c>
      <c r="B5" s="15"/>
      <c r="C5" s="16"/>
      <c r="D5" s="17">
        <v>44</v>
      </c>
      <c r="E5" s="17">
        <v>30019</v>
      </c>
      <c r="F5" s="18" t="s">
        <v>81</v>
      </c>
      <c r="G5" s="17" t="s">
        <v>79</v>
      </c>
      <c r="H5" s="17" t="s">
        <v>47</v>
      </c>
      <c r="I5" s="18" t="s">
        <v>42</v>
      </c>
      <c r="J5" s="17"/>
      <c r="K5" s="17"/>
      <c r="L5" s="19">
        <v>0.014804398148148146</v>
      </c>
      <c r="M5" s="17"/>
      <c r="N5" s="17"/>
      <c r="O5" s="19"/>
      <c r="P5" s="19"/>
      <c r="Q5" s="17">
        <v>2</v>
      </c>
      <c r="R5" s="17"/>
      <c r="S5" s="17"/>
    </row>
    <row r="6" spans="1:19" ht="22.5">
      <c r="A6" s="14" t="s">
        <v>52</v>
      </c>
      <c r="B6" s="15" t="s">
        <v>37</v>
      </c>
      <c r="C6" s="16" t="s">
        <v>49</v>
      </c>
      <c r="D6" s="17">
        <v>46</v>
      </c>
      <c r="E6" s="17">
        <v>23057</v>
      </c>
      <c r="F6" s="18" t="s">
        <v>82</v>
      </c>
      <c r="G6" s="17" t="s">
        <v>83</v>
      </c>
      <c r="H6" s="17" t="s">
        <v>47</v>
      </c>
      <c r="I6" s="18" t="s">
        <v>84</v>
      </c>
      <c r="J6" s="17"/>
      <c r="K6" s="17"/>
      <c r="L6" s="19">
        <v>0.016078703703703703</v>
      </c>
      <c r="M6" s="17"/>
      <c r="N6" s="17"/>
      <c r="O6" s="19"/>
      <c r="P6" s="19"/>
      <c r="Q6" s="17">
        <v>1</v>
      </c>
      <c r="R6" s="17"/>
      <c r="S6" s="17"/>
    </row>
    <row r="7" spans="1:19" ht="22.5">
      <c r="A7" s="14" t="s">
        <v>56</v>
      </c>
      <c r="B7" s="15" t="s">
        <v>37</v>
      </c>
      <c r="C7" s="16" t="s">
        <v>85</v>
      </c>
      <c r="D7" s="17">
        <v>47</v>
      </c>
      <c r="E7" s="17">
        <v>30043</v>
      </c>
      <c r="F7" s="18" t="s">
        <v>86</v>
      </c>
      <c r="G7" s="17" t="s">
        <v>87</v>
      </c>
      <c r="H7" s="17">
        <v>0</v>
      </c>
      <c r="I7" s="18" t="s">
        <v>42</v>
      </c>
      <c r="J7" s="17"/>
      <c r="K7" s="17"/>
      <c r="L7" s="19">
        <v>0.01727662037037037</v>
      </c>
      <c r="M7" s="17"/>
      <c r="N7" s="17"/>
      <c r="O7" s="19"/>
      <c r="P7" s="19"/>
      <c r="Q7" s="17"/>
      <c r="R7" s="17"/>
      <c r="S7" s="17"/>
    </row>
  </sheetData>
  <sheetProtection selectLockedCells="1" selectUnlockedCells="1"/>
  <mergeCells count="3">
    <mergeCell ref="A1:C1"/>
    <mergeCell ref="D1:O1"/>
    <mergeCell ref="P1:R1"/>
  </mergeCells>
  <printOptions/>
  <pageMargins left="0.39375" right="0.39375" top="1.7715277777777778" bottom="0.6590277777777778" header="0.39375" footer="0.39375"/>
  <pageSetup fitToHeight="0" fitToWidth="1" horizontalDpi="300" verticalDpi="300" orientation="portrait" paperSize="9"/>
  <headerFooter alignWithMargins="0">
    <oddHeader>&amp;L&amp;"Arial,tučné"&amp;14závod č. 14 / Jarní sjezdy na Lužnici, Dobronice u Bechyně - Hutě</oddHeader>
    <oddFooter>&amp;L&amp;"Times New Roman,obyčejné"&amp;12pořadatel: TJ Jiskra Bechyně&amp;R&amp;8zpracováno aplikací ESKYMO (c) results.cz s.r.o. 2009 / www.results.cz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"/>
  <sheetViews>
    <sheetView zoomScalePageLayoutView="0" workbookViewId="0" topLeftCell="A1">
      <selection activeCell="G42" sqref="G42"/>
    </sheetView>
  </sheetViews>
  <sheetFormatPr defaultColWidth="11.57421875" defaultRowHeight="12.75"/>
  <cols>
    <col min="1" max="1" width="4.57421875" style="2" customWidth="1"/>
    <col min="2" max="2" width="3.00390625" style="3" customWidth="1"/>
    <col min="3" max="3" width="3.00390625" style="4" customWidth="1"/>
    <col min="4" max="4" width="4.57421875" style="5" customWidth="1"/>
    <col min="5" max="5" width="7.140625" style="5" customWidth="1"/>
    <col min="6" max="6" width="20.421875" style="6" customWidth="1"/>
    <col min="7" max="7" width="3.57421875" style="5" customWidth="1"/>
    <col min="8" max="8" width="4.57421875" style="5" customWidth="1"/>
    <col min="9" max="9" width="9.140625" style="6" customWidth="1"/>
    <col min="10" max="10" width="7.7109375" style="5" customWidth="1"/>
    <col min="11" max="11" width="4.57421875" style="5" customWidth="1"/>
    <col min="12" max="12" width="7.7109375" style="7" customWidth="1"/>
    <col min="13" max="13" width="7.7109375" style="5" customWidth="1"/>
    <col min="14" max="14" width="4.57421875" style="5" customWidth="1"/>
    <col min="15" max="16" width="7.7109375" style="7" customWidth="1"/>
    <col min="17" max="19" width="4.57421875" style="5" customWidth="1"/>
    <col min="20" max="26" width="11.57421875" style="8" customWidth="1"/>
  </cols>
  <sheetData>
    <row r="1" spans="1:19" ht="15" customHeight="1">
      <c r="A1" s="30" t="s">
        <v>88</v>
      </c>
      <c r="B1" s="30"/>
      <c r="C1" s="30"/>
      <c r="D1" s="33" t="s">
        <v>26</v>
      </c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4" t="s">
        <v>12</v>
      </c>
      <c r="Q1" s="34"/>
      <c r="R1" s="34"/>
      <c r="S1" s="9"/>
    </row>
    <row r="2" spans="1:19" ht="16.5" customHeight="1">
      <c r="A2" s="10" t="s">
        <v>27</v>
      </c>
      <c r="B2" s="11" t="s">
        <v>28</v>
      </c>
      <c r="C2" s="12"/>
      <c r="D2" s="10" t="s">
        <v>29</v>
      </c>
      <c r="E2" s="10" t="s">
        <v>30</v>
      </c>
      <c r="F2" s="12" t="s">
        <v>31</v>
      </c>
      <c r="G2" s="10" t="s">
        <v>32</v>
      </c>
      <c r="H2" s="10" t="s">
        <v>33</v>
      </c>
      <c r="I2" s="12" t="s">
        <v>34</v>
      </c>
      <c r="J2" s="10"/>
      <c r="K2" s="10"/>
      <c r="L2" s="13" t="s">
        <v>35</v>
      </c>
      <c r="M2" s="10"/>
      <c r="N2" s="10"/>
      <c r="O2" s="13"/>
      <c r="P2" s="13"/>
      <c r="Q2" s="10" t="s">
        <v>19</v>
      </c>
      <c r="R2" s="10"/>
      <c r="S2" s="10"/>
    </row>
  </sheetData>
  <sheetProtection selectLockedCells="1" selectUnlockedCells="1"/>
  <mergeCells count="3">
    <mergeCell ref="A1:C1"/>
    <mergeCell ref="D1:O1"/>
    <mergeCell ref="P1:R1"/>
  </mergeCells>
  <printOptions/>
  <pageMargins left="0.39375" right="0.39375" top="1.7715277777777778" bottom="0.6590277777777778" header="0.39375" footer="0.39375"/>
  <pageSetup fitToHeight="0" fitToWidth="1" horizontalDpi="300" verticalDpi="300" orientation="portrait" paperSize="9"/>
  <headerFooter alignWithMargins="0">
    <oddHeader>&amp;L&amp;"Arial,tučné"&amp;14závod č. 14 / Jarní sjezdy na Lužnici, Dobronice u Bechyně - Hutě</oddHeader>
    <oddFooter>&amp;L&amp;"Times New Roman,obyčejné"&amp;12pořadatel: TJ Jiskra Bechyně&amp;R&amp;8zpracováno aplikací ESKYMO (c) results.cz s.r.o. 2009 / www.results.cz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"/>
  <sheetViews>
    <sheetView zoomScalePageLayoutView="0" workbookViewId="0" topLeftCell="A1">
      <selection activeCell="F38" sqref="F38"/>
    </sheetView>
  </sheetViews>
  <sheetFormatPr defaultColWidth="11.57421875" defaultRowHeight="12.75"/>
  <cols>
    <col min="1" max="1" width="4.57421875" style="2" customWidth="1"/>
    <col min="2" max="2" width="3.00390625" style="3" customWidth="1"/>
    <col min="3" max="3" width="3.00390625" style="4" customWidth="1"/>
    <col min="4" max="4" width="4.57421875" style="5" customWidth="1"/>
    <col min="5" max="5" width="7.140625" style="5" customWidth="1"/>
    <col min="6" max="6" width="20.421875" style="6" customWidth="1"/>
    <col min="7" max="7" width="3.57421875" style="5" customWidth="1"/>
    <col min="8" max="8" width="4.57421875" style="5" customWidth="1"/>
    <col min="9" max="9" width="9.140625" style="6" customWidth="1"/>
    <col min="10" max="10" width="7.7109375" style="5" customWidth="1"/>
    <col min="11" max="11" width="4.57421875" style="5" customWidth="1"/>
    <col min="12" max="12" width="7.7109375" style="7" customWidth="1"/>
    <col min="13" max="13" width="7.7109375" style="5" customWidth="1"/>
    <col min="14" max="14" width="4.57421875" style="5" customWidth="1"/>
    <col min="15" max="16" width="7.7109375" style="7" customWidth="1"/>
    <col min="17" max="19" width="4.57421875" style="5" customWidth="1"/>
    <col min="20" max="26" width="11.57421875" style="8" customWidth="1"/>
  </cols>
  <sheetData>
    <row r="1" spans="1:19" ht="15" customHeight="1">
      <c r="A1" s="30" t="s">
        <v>89</v>
      </c>
      <c r="B1" s="30"/>
      <c r="C1" s="30"/>
      <c r="D1" s="33" t="s">
        <v>26</v>
      </c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4" t="s">
        <v>12</v>
      </c>
      <c r="Q1" s="34"/>
      <c r="R1" s="34"/>
      <c r="S1" s="9"/>
    </row>
    <row r="2" spans="1:19" ht="16.5" customHeight="1">
      <c r="A2" s="10" t="s">
        <v>27</v>
      </c>
      <c r="B2" s="11" t="s">
        <v>28</v>
      </c>
      <c r="C2" s="12"/>
      <c r="D2" s="10" t="s">
        <v>29</v>
      </c>
      <c r="E2" s="10" t="s">
        <v>30</v>
      </c>
      <c r="F2" s="12" t="s">
        <v>31</v>
      </c>
      <c r="G2" s="10" t="s">
        <v>32</v>
      </c>
      <c r="H2" s="10" t="s">
        <v>33</v>
      </c>
      <c r="I2" s="12" t="s">
        <v>34</v>
      </c>
      <c r="J2" s="10"/>
      <c r="K2" s="10"/>
      <c r="L2" s="13" t="s">
        <v>35</v>
      </c>
      <c r="M2" s="10"/>
      <c r="N2" s="10"/>
      <c r="O2" s="13"/>
      <c r="P2" s="13"/>
      <c r="Q2" s="10" t="s">
        <v>19</v>
      </c>
      <c r="R2" s="10"/>
      <c r="S2" s="10"/>
    </row>
    <row r="3" spans="1:19" ht="12.75">
      <c r="A3" s="14" t="s">
        <v>36</v>
      </c>
      <c r="B3" s="15"/>
      <c r="C3" s="16"/>
      <c r="D3" s="17">
        <v>76</v>
      </c>
      <c r="E3" s="17">
        <v>12035</v>
      </c>
      <c r="F3" s="18" t="s">
        <v>90</v>
      </c>
      <c r="G3" s="17" t="s">
        <v>91</v>
      </c>
      <c r="H3" s="17">
        <v>0</v>
      </c>
      <c r="I3" s="18" t="s">
        <v>92</v>
      </c>
      <c r="J3" s="17"/>
      <c r="K3" s="17"/>
      <c r="L3" s="19">
        <v>0.013547453703703704</v>
      </c>
      <c r="M3" s="17"/>
      <c r="N3" s="17"/>
      <c r="O3" s="19"/>
      <c r="P3" s="19"/>
      <c r="Q3" s="17">
        <v>15</v>
      </c>
      <c r="R3" s="17"/>
      <c r="S3" s="17"/>
    </row>
    <row r="4" spans="1:19" ht="12.75">
      <c r="A4" s="14" t="s">
        <v>43</v>
      </c>
      <c r="B4" s="15" t="s">
        <v>37</v>
      </c>
      <c r="C4" s="16" t="s">
        <v>93</v>
      </c>
      <c r="D4" s="17">
        <v>65</v>
      </c>
      <c r="E4" s="17">
        <v>23040</v>
      </c>
      <c r="F4" s="18" t="s">
        <v>94</v>
      </c>
      <c r="G4" s="17" t="s">
        <v>95</v>
      </c>
      <c r="H4" s="17" t="s">
        <v>76</v>
      </c>
      <c r="I4" s="18" t="s">
        <v>84</v>
      </c>
      <c r="J4" s="17"/>
      <c r="K4" s="17"/>
      <c r="L4" s="19">
        <v>0.013701388888888888</v>
      </c>
      <c r="M4" s="17"/>
      <c r="N4" s="17"/>
      <c r="O4" s="19"/>
      <c r="P4" s="19"/>
      <c r="Q4" s="17">
        <v>11</v>
      </c>
      <c r="R4" s="17"/>
      <c r="S4" s="17"/>
    </row>
    <row r="5" spans="1:19" ht="22.5">
      <c r="A5" s="14" t="s">
        <v>48</v>
      </c>
      <c r="B5" s="15" t="s">
        <v>37</v>
      </c>
      <c r="C5" s="16" t="s">
        <v>49</v>
      </c>
      <c r="D5" s="17">
        <v>70</v>
      </c>
      <c r="E5" s="17">
        <v>76007</v>
      </c>
      <c r="F5" s="18" t="s">
        <v>96</v>
      </c>
      <c r="G5" s="17" t="s">
        <v>97</v>
      </c>
      <c r="H5" s="17" t="s">
        <v>47</v>
      </c>
      <c r="I5" s="18" t="s">
        <v>59</v>
      </c>
      <c r="J5" s="17"/>
      <c r="K5" s="17"/>
      <c r="L5" s="19">
        <v>0.013905092592592594</v>
      </c>
      <c r="M5" s="17"/>
      <c r="N5" s="17"/>
      <c r="O5" s="19"/>
      <c r="P5" s="19"/>
      <c r="Q5" s="17">
        <v>7</v>
      </c>
      <c r="R5" s="17"/>
      <c r="S5" s="17"/>
    </row>
    <row r="6" spans="1:19" ht="22.5">
      <c r="A6" s="14" t="s">
        <v>52</v>
      </c>
      <c r="B6" s="15" t="s">
        <v>44</v>
      </c>
      <c r="C6" s="16" t="s">
        <v>49</v>
      </c>
      <c r="D6" s="17">
        <v>64</v>
      </c>
      <c r="E6" s="17">
        <v>76004</v>
      </c>
      <c r="F6" s="18" t="s">
        <v>98</v>
      </c>
      <c r="G6" s="17" t="s">
        <v>83</v>
      </c>
      <c r="H6" s="17" t="s">
        <v>76</v>
      </c>
      <c r="I6" s="18" t="s">
        <v>59</v>
      </c>
      <c r="J6" s="17"/>
      <c r="K6" s="17"/>
      <c r="L6" s="19">
        <v>0.01390625</v>
      </c>
      <c r="M6" s="17"/>
      <c r="N6" s="17"/>
      <c r="O6" s="19"/>
      <c r="P6" s="19"/>
      <c r="Q6" s="17">
        <v>3</v>
      </c>
      <c r="R6" s="17"/>
      <c r="S6" s="17"/>
    </row>
    <row r="7" spans="1:19" ht="12.75">
      <c r="A7" s="14" t="s">
        <v>56</v>
      </c>
      <c r="B7" s="15" t="s">
        <v>37</v>
      </c>
      <c r="C7" s="16" t="s">
        <v>38</v>
      </c>
      <c r="D7" s="17">
        <v>63</v>
      </c>
      <c r="E7" s="17">
        <v>24027</v>
      </c>
      <c r="F7" s="18" t="s">
        <v>99</v>
      </c>
      <c r="G7" s="17" t="s">
        <v>100</v>
      </c>
      <c r="H7" s="17" t="s">
        <v>76</v>
      </c>
      <c r="I7" s="18" t="s">
        <v>101</v>
      </c>
      <c r="J7" s="17"/>
      <c r="K7" s="17"/>
      <c r="L7" s="19">
        <v>0.014078703703703704</v>
      </c>
      <c r="M7" s="17"/>
      <c r="N7" s="17"/>
      <c r="O7" s="19"/>
      <c r="P7" s="19"/>
      <c r="Q7" s="17">
        <v>2</v>
      </c>
      <c r="R7" s="17"/>
      <c r="S7" s="17"/>
    </row>
    <row r="8" spans="1:19" ht="22.5">
      <c r="A8" s="14" t="s">
        <v>60</v>
      </c>
      <c r="B8" s="15" t="s">
        <v>65</v>
      </c>
      <c r="C8" s="16" t="s">
        <v>49</v>
      </c>
      <c r="D8" s="17">
        <v>68</v>
      </c>
      <c r="E8" s="17">
        <v>76009</v>
      </c>
      <c r="F8" s="18" t="s">
        <v>102</v>
      </c>
      <c r="G8" s="17" t="s">
        <v>67</v>
      </c>
      <c r="H8" s="17" t="s">
        <v>47</v>
      </c>
      <c r="I8" s="18" t="s">
        <v>59</v>
      </c>
      <c r="J8" s="17"/>
      <c r="K8" s="17"/>
      <c r="L8" s="19">
        <v>0.014961805555555556</v>
      </c>
      <c r="M8" s="17"/>
      <c r="N8" s="17"/>
      <c r="O8" s="19"/>
      <c r="P8" s="19"/>
      <c r="Q8" s="17">
        <v>1</v>
      </c>
      <c r="R8" s="17"/>
      <c r="S8" s="17"/>
    </row>
    <row r="9" spans="1:19" ht="22.5">
      <c r="A9" s="14" t="s">
        <v>64</v>
      </c>
      <c r="B9" s="15" t="s">
        <v>37</v>
      </c>
      <c r="C9" s="16" t="s">
        <v>85</v>
      </c>
      <c r="D9" s="17">
        <v>73</v>
      </c>
      <c r="E9" s="17">
        <v>24036</v>
      </c>
      <c r="F9" s="18" t="s">
        <v>99</v>
      </c>
      <c r="G9" s="17" t="s">
        <v>103</v>
      </c>
      <c r="H9" s="17">
        <v>0</v>
      </c>
      <c r="I9" s="18" t="s">
        <v>101</v>
      </c>
      <c r="J9" s="17"/>
      <c r="K9" s="17"/>
      <c r="L9" s="19">
        <v>0.01629861111111111</v>
      </c>
      <c r="M9" s="17"/>
      <c r="N9" s="17"/>
      <c r="O9" s="19"/>
      <c r="P9" s="19"/>
      <c r="Q9" s="17"/>
      <c r="R9" s="17"/>
      <c r="S9" s="17"/>
    </row>
    <row r="10" spans="1:19" ht="12.75">
      <c r="A10" s="14" t="s">
        <v>68</v>
      </c>
      <c r="B10" s="15" t="s">
        <v>37</v>
      </c>
      <c r="C10" s="16" t="s">
        <v>104</v>
      </c>
      <c r="D10" s="17">
        <v>75</v>
      </c>
      <c r="E10" s="17">
        <v>76014</v>
      </c>
      <c r="F10" s="18" t="s">
        <v>105</v>
      </c>
      <c r="G10" s="17" t="s">
        <v>106</v>
      </c>
      <c r="H10" s="17">
        <v>0</v>
      </c>
      <c r="I10" s="18" t="s">
        <v>59</v>
      </c>
      <c r="J10" s="17"/>
      <c r="K10" s="17"/>
      <c r="L10" s="19">
        <v>0.016428240740740743</v>
      </c>
      <c r="M10" s="17"/>
      <c r="N10" s="17"/>
      <c r="O10" s="19"/>
      <c r="P10" s="19"/>
      <c r="Q10" s="17"/>
      <c r="R10" s="17"/>
      <c r="S10" s="17"/>
    </row>
  </sheetData>
  <sheetProtection selectLockedCells="1" selectUnlockedCells="1"/>
  <mergeCells count="3">
    <mergeCell ref="A1:C1"/>
    <mergeCell ref="D1:O1"/>
    <mergeCell ref="P1:R1"/>
  </mergeCells>
  <printOptions/>
  <pageMargins left="0.39375" right="0.39375" top="1.7715277777777778" bottom="0.6590277777777778" header="0.39375" footer="0.39375"/>
  <pageSetup fitToHeight="0" fitToWidth="1" horizontalDpi="300" verticalDpi="300" orientation="portrait" paperSize="9"/>
  <headerFooter alignWithMargins="0">
    <oddHeader>&amp;L&amp;"Arial,tučné"&amp;14závod č. 14 / Jarní sjezdy na Lužnici, Dobronice u Bechyně - Hutě</oddHeader>
    <oddFooter>&amp;L&amp;"Times New Roman,obyčejné"&amp;12pořadatel: TJ Jiskra Bechyně&amp;R&amp;8zpracováno aplikací ESKYMO (c) results.cz s.r.o. 2009 / www.results.cz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ČSK</cp:lastModifiedBy>
  <cp:lastPrinted>2012-04-04T07:36:57Z</cp:lastPrinted>
  <dcterms:modified xsi:type="dcterms:W3CDTF">2012-04-04T11:56:12Z</dcterms:modified>
  <cp:category/>
  <cp:version/>
  <cp:contentType/>
  <cp:contentStatus/>
</cp:coreProperties>
</file>