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'c1m'!$A$1:$S$8</definedName>
    <definedName name="_xlnm.Print_Titles" localSheetId="1">('c1m'!$A:$S,'c1m'!$1:$2)</definedName>
    <definedName name="_xlnm.Print_Area" localSheetId="4">'c1z'!$A$1:$S$5</definedName>
    <definedName name="_xlnm.Print_Titles" localSheetId="4">('c1z'!$A:$S,'c1z'!$1:$2)</definedName>
    <definedName name="_xlnm.Print_Area" localSheetId="5">'c2m'!$A$1:$S$8</definedName>
    <definedName name="_xlnm.Print_Titles" localSheetId="5">('c2m'!$A:$S,'c2m'!$1:$2)</definedName>
    <definedName name="_xlnm.Print_Area" localSheetId="3">'k1m'!$A$1:$S$15</definedName>
    <definedName name="_xlnm.Print_Titles" localSheetId="3">('k1m'!$A:$S,'k1m'!$1:$2)</definedName>
    <definedName name="_xlnm.Print_Area" localSheetId="2">'k1z'!$A$1:$S$8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<sst xmlns="http://schemas.openxmlformats.org/spreadsheetml/2006/main" count="323" uniqueCount="218">
  <si>
    <t>Název závodu:</t>
  </si>
  <si>
    <t>MČR družstev v klasickém sjezdu</t>
  </si>
  <si>
    <t>Začátek závodu:</t>
  </si>
  <si>
    <t>Místo závodu:</t>
  </si>
  <si>
    <t>Čenkova Pila</t>
  </si>
  <si>
    <t>Konec závodu:</t>
  </si>
  <si>
    <t>Pořadatel:</t>
  </si>
  <si>
    <t>TJ Loko Plzeň</t>
  </si>
  <si>
    <t>Ředitel závodu:</t>
  </si>
  <si>
    <t>Jan Polesný</t>
  </si>
  <si>
    <t>Teplota vody: [°C]</t>
  </si>
  <si>
    <t>Vrchní rozhodčí:</t>
  </si>
  <si>
    <t>Luděk Roleček</t>
  </si>
  <si>
    <t>Teplota vzduchu: [°C]</t>
  </si>
  <si>
    <t>Datum závodu:</t>
  </si>
  <si>
    <t>09.04.22</t>
  </si>
  <si>
    <t>Průtok: [m3]</t>
  </si>
  <si>
    <t>Číslo závodu: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</si>
  <si>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</si>
  <si>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</si>
  <si>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</si>
  <si>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</si>
  <si>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</si>
  <si>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</si>
  <si>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</si>
  <si>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</si>
  <si>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</si>
  <si>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</si>
  <si>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</si>
  <si>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Mail:</t>
  </si>
  <si>
    <t>Startovní časy:</t>
  </si>
  <si>
    <t>ano</t>
  </si>
  <si>
    <t>Počet jízd:</t>
  </si>
  <si>
    <t>Prohlídka-zobrazit:</t>
  </si>
  <si>
    <t>Prohlídka-znak:</t>
  </si>
  <si>
    <t>#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</si>
  <si>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</si>
  <si>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</si>
  <si>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</si>
  <si>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</si>
  <si>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</si>
  <si>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</si>
  <si>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</si>
  <si>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</si>
  <si>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</si>
  <si>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</si>
  <si>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</si>
  <si>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</si>
  <si>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24012
24001
24043</t>
  </si>
  <si>
    <t>HALEŠ Antonín
NOVOSAD Lukáš
NOVÁK Martin</t>
  </si>
  <si>
    <t>1992
1976
1991</t>
  </si>
  <si>
    <t>MT
1
1</t>
  </si>
  <si>
    <t xml:space="preserve">Č.Kruml. </t>
  </si>
  <si>
    <t>2.</t>
  </si>
  <si>
    <t>57071
57157
57054</t>
  </si>
  <si>
    <t>ROLENC Ondřej
BEIER Alva
VESELÝ Ondřej</t>
  </si>
  <si>
    <t>1991
2005
2004</t>
  </si>
  <si>
    <t>MT
1</t>
  </si>
  <si>
    <t xml:space="preserve">Pardub. </t>
  </si>
  <si>
    <t>3.</t>
  </si>
  <si>
    <t>116095
116088
116004</t>
  </si>
  <si>
    <t>SALAJ František
ŠMAKAL Petr
ČAMEK Petr</t>
  </si>
  <si>
    <t>2004
2003
1977</t>
  </si>
  <si>
    <t>1
1
2</t>
  </si>
  <si>
    <t>Litovel A</t>
  </si>
  <si>
    <t>4.</t>
  </si>
  <si>
    <t>119213
119191
119173</t>
  </si>
  <si>
    <t>KRISTEK Václav
MALÝ Vojtěch
KOSÍK Dan</t>
  </si>
  <si>
    <t>1996
2006
2004</t>
  </si>
  <si>
    <t>1
2
2</t>
  </si>
  <si>
    <t xml:space="preserve">Olomouc </t>
  </si>
  <si>
    <t>5.</t>
  </si>
  <si>
    <t>64021
64040
64033</t>
  </si>
  <si>
    <t>SUCHÁNEK Daniel
KVAPIL Ondřej
ŠILAR Jakub</t>
  </si>
  <si>
    <t>1993
2007
1987</t>
  </si>
  <si>
    <t xml:space="preserve">Vys.Mýto </t>
  </si>
  <si>
    <t>6.</t>
  </si>
  <si>
    <t>24006
24032
24015</t>
  </si>
  <si>
    <t>ONDŘICH Adam
ŠVADLENA Václav
SKOŘEPA Vojtěch</t>
  </si>
  <si>
    <t>2004
1985
1999</t>
  </si>
  <si>
    <t>2
2
2</t>
  </si>
  <si>
    <t>K1Z</t>
  </si>
  <si>
    <t>1/</t>
  </si>
  <si>
    <t>U23</t>
  </si>
  <si>
    <t>119053
119005
119207</t>
  </si>
  <si>
    <t>KNEBLOVÁ Tereza
RETKOVÁ Anna
HANSGUTOVÁ Monika</t>
  </si>
  <si>
    <t>2003
2005
2005</t>
  </si>
  <si>
    <t>Olomouc B</t>
  </si>
  <si>
    <t>24024
24034
24030</t>
  </si>
  <si>
    <t>NOVOSADOVÁ Kristina
PALOUDOVÁ Karolína
PLACHTOVÁ Alexandra</t>
  </si>
  <si>
    <t>2004
2000
1998</t>
  </si>
  <si>
    <t>1
2
1</t>
  </si>
  <si>
    <t>Č.Kruml. A</t>
  </si>
  <si>
    <t>2/</t>
  </si>
  <si>
    <t>103024
103010
103009</t>
  </si>
  <si>
    <t>NĚMCOVÁ Marie
BERGMANNOVÁ Sandra
DZIADKOVÁ Zuzana</t>
  </si>
  <si>
    <t>2000
2008
2002</t>
  </si>
  <si>
    <t>1
2
MT</t>
  </si>
  <si>
    <t xml:space="preserve">KK Brno </t>
  </si>
  <si>
    <t>3/</t>
  </si>
  <si>
    <t>24093
24098
24009</t>
  </si>
  <si>
    <t>KUČEROVÁ Veronika
ŠAFAŘÍKOVÁ Alena
KRATOCHVÍLOVÁ Tereza</t>
  </si>
  <si>
    <t>1999
2006
2003</t>
  </si>
  <si>
    <t xml:space="preserve">
3
2</t>
  </si>
  <si>
    <t>Č.Kruml. B</t>
  </si>
  <si>
    <t>119019
119198
119192</t>
  </si>
  <si>
    <t>HALAŠKOVÁ Petra
VRBOVÁ Marie
MALÁ Magdaléna</t>
  </si>
  <si>
    <t>1974
2007
2007</t>
  </si>
  <si>
    <t>2
2
3</t>
  </si>
  <si>
    <t>Olomouc A</t>
  </si>
  <si>
    <t xml:space="preserve"> </t>
  </si>
  <si>
    <t>39027
39009
39029</t>
  </si>
  <si>
    <t>MÁDROVÁ Amálie
SLÁDKOVÁ Linda
ŠAMPALÍKOVÁ Klára</t>
  </si>
  <si>
    <t>2003
2004
2004</t>
  </si>
  <si>
    <t xml:space="preserve">Loko Plz </t>
  </si>
  <si>
    <t>DNF</t>
  </si>
  <si>
    <t>K1M</t>
  </si>
  <si>
    <t>119124
119076
119154</t>
  </si>
  <si>
    <t>PROCHÁZKA Vojtěch
NOVÁK Matyáš
MRÁKA Jan</t>
  </si>
  <si>
    <t>2002
2005
2004</t>
  </si>
  <si>
    <t>1
1
1</t>
  </si>
  <si>
    <t>1030
1113
1106</t>
  </si>
  <si>
    <t>NOVÁK Filip
ZAPLETAL Mikuláš
CARDOSELLI Tomáš</t>
  </si>
  <si>
    <t>2002
2000
2005</t>
  </si>
  <si>
    <t>Boh.Pha B</t>
  </si>
  <si>
    <t>103041
103026
103036</t>
  </si>
  <si>
    <t>SATKE Adam
BERGMANN Ondřej
MATĚJÍČEK Vojtěch</t>
  </si>
  <si>
    <t>1994
2000
2002</t>
  </si>
  <si>
    <t>MT
1
MT</t>
  </si>
  <si>
    <t>39050
39055
39033</t>
  </si>
  <si>
    <t>ŠINDELÁŘ Jan
ŠINDELÁŘ Pavel
PANZER Martin</t>
  </si>
  <si>
    <t>2002
1970
2007</t>
  </si>
  <si>
    <t>MT
2
2</t>
  </si>
  <si>
    <t>DS</t>
  </si>
  <si>
    <t>119197
119152
119205</t>
  </si>
  <si>
    <t>ŠTÝBNAR Vojtěch
GABRLÍK Jakub
URBAN Jaroslav</t>
  </si>
  <si>
    <t>2005
2004
2004</t>
  </si>
  <si>
    <t>24042
24067
24056</t>
  </si>
  <si>
    <t>VEJNAR Samuel
OLŠÁK Matyáš
KASPER Jakub</t>
  </si>
  <si>
    <t>2005
2001
2007</t>
  </si>
  <si>
    <t xml:space="preserve">2
2
</t>
  </si>
  <si>
    <t>7.</t>
  </si>
  <si>
    <t>64026
64010
64055</t>
  </si>
  <si>
    <t>SYROVÝ Filip
KREJZA Filip
ZEDNÍČKOVÁ Michaela Anna</t>
  </si>
  <si>
    <t>2007
1989
2005</t>
  </si>
  <si>
    <t>2
2
1</t>
  </si>
  <si>
    <t>8.</t>
  </si>
  <si>
    <t>59017
59024
59049</t>
  </si>
  <si>
    <t>MRŮZEK Kamil
NOVOTNÝ Štěpán
VODRÁŽKA Matěj</t>
  </si>
  <si>
    <t>1977
2006
2004</t>
  </si>
  <si>
    <t xml:space="preserve">Semily </t>
  </si>
  <si>
    <t>9.</t>
  </si>
  <si>
    <t>11070
11061
11047</t>
  </si>
  <si>
    <t>TARABA Matyáš
KÖRNER Adam
POPELKA Petr</t>
  </si>
  <si>
    <t>2004
2004
2005</t>
  </si>
  <si>
    <t xml:space="preserve">KK Brand </t>
  </si>
  <si>
    <t>10.</t>
  </si>
  <si>
    <t>1112
1120
1107</t>
  </si>
  <si>
    <t>ZAPLETAL Vojtěch
MILOTOVÁ Dora
MARTIN Jakub</t>
  </si>
  <si>
    <t>1998
2007
2009</t>
  </si>
  <si>
    <t>Boh.Pha A</t>
  </si>
  <si>
    <t>11.</t>
  </si>
  <si>
    <t>4/</t>
  </si>
  <si>
    <t>128014
128008
128015</t>
  </si>
  <si>
    <t>RUTAR Martin
KÖKÖRČIN Matěj
RUTAROVÁ Kateřina</t>
  </si>
  <si>
    <t>2003
2003
2005</t>
  </si>
  <si>
    <t>2
3
2</t>
  </si>
  <si>
    <t xml:space="preserve">VS Desná </t>
  </si>
  <si>
    <t>12.</t>
  </si>
  <si>
    <t>5/</t>
  </si>
  <si>
    <t>24004
24037
24080</t>
  </si>
  <si>
    <t>PALOUDA Mikoláš
ŠAFAŘÍK Pavel
DVOŘÁK Lukáš</t>
  </si>
  <si>
    <t>2007
2008
2000</t>
  </si>
  <si>
    <t xml:space="preserve">3
3
</t>
  </si>
  <si>
    <t>DM</t>
  </si>
  <si>
    <t>57027
57062
57104</t>
  </si>
  <si>
    <t>KONVALINKA Štěpán
ŽĎÁRSKÁ Laura
PAJTINA Tomáš</t>
  </si>
  <si>
    <t>2009
2006
2008</t>
  </si>
  <si>
    <t>3
2
3</t>
  </si>
  <si>
    <t>DSQ</t>
  </si>
  <si>
    <t>C1Z</t>
  </si>
  <si>
    <t>119005
119053
119181</t>
  </si>
  <si>
    <t>RETKOVÁ Anna
KNEBLOVÁ Tereza
STŘÍLKOVÁ Jana</t>
  </si>
  <si>
    <t>2005
2003
2004</t>
  </si>
  <si>
    <t>1
MT
1</t>
  </si>
  <si>
    <t>24030
24009
24034</t>
  </si>
  <si>
    <t>PLACHTOVÁ Alexandra
KRATOCHVÍLOVÁ Tereza
PALOUDOVÁ Karolína</t>
  </si>
  <si>
    <t>1998
2003
2000</t>
  </si>
  <si>
    <t xml:space="preserve">1
1
</t>
  </si>
  <si>
    <t>119224
119058
119227</t>
  </si>
  <si>
    <t>CHROMÁ Nicol
HOROVÁ Klára
JÍLKOVÁ Pavla</t>
  </si>
  <si>
    <t>2004
1998
2007</t>
  </si>
  <si>
    <t>2
1
3</t>
  </si>
  <si>
    <t>C2M</t>
  </si>
  <si>
    <t>24043 24012
24006 24042
119213 24065</t>
  </si>
  <si>
    <t>NOVÁK Martin 
HALEŠ Antonín
ONDŘICH Adam 
VEJNAR Samuel
KRISTEK Václav 
ŠUTTA Jan</t>
  </si>
  <si>
    <t xml:space="preserve">1991 
1992 
2004 
2005 
1996 
2008 </t>
  </si>
  <si>
    <t>Č.Kruml.
Olomouc
Č.Kruml. A</t>
  </si>
  <si>
    <t>57157 57054
57071 57008
57005 30044</t>
  </si>
  <si>
    <t>BEIER Alva 
VESELÝ Ondřej
ROLENC Ondřej 
BUNDOVÁ Simona
RUFFER Matěj 
VANĚK Matěj</t>
  </si>
  <si>
    <t xml:space="preserve">2005 
2004 
1991 
2004 
1999 
2004 </t>
  </si>
  <si>
    <t xml:space="preserve">Pardub.
Pardub.
VS Tábor </t>
  </si>
  <si>
    <t>1061 7041
1016 1112
1038 1128</t>
  </si>
  <si>
    <t>CHLOUBA Luboš 
JINDRÁK Petr
JELÍNEK Filip 
ZAPLETAL Vojtěch
ŠŤASTNÝ Michal 
MORNŠTEJN Roman</t>
  </si>
  <si>
    <t xml:space="preserve">1959 
1969 
1996 
1998 
1965 
1969 </t>
  </si>
  <si>
    <t xml:space="preserve">Boh.Pha
Tech.Pha
Boh.Pha </t>
  </si>
  <si>
    <t>116095 116086
116088 116111
116049 12056</t>
  </si>
  <si>
    <t>SALAJ František 
STRATIL Filip
ŠMAKAL Petr 
TRNKA Tobiáš
ŠOTOLA Karel 
ŠTERCL Vít</t>
  </si>
  <si>
    <t xml:space="preserve">2004 
2006 
2003 
2007 
1997 
1999 </t>
  </si>
  <si>
    <t xml:space="preserve">Litovel
Litovel
TJ Dukla </t>
  </si>
  <si>
    <t>64010 64033
64021 64056
52035 64040</t>
  </si>
  <si>
    <t>KREJZA Filip 
ŠILAR Jakub
SUCHÁNEK Daniel 
ZRZAVÝ Jakub
SLANINA Vladimír 
KVAPIL Ondřej</t>
  </si>
  <si>
    <t xml:space="preserve">1989 
1987 
1993 
2005 
1969 
2007 </t>
  </si>
  <si>
    <t xml:space="preserve">Vys.Mýto
L.Žatec
Vys.Mýto </t>
  </si>
  <si>
    <t>24061 24015
55012 24039
24001 24067</t>
  </si>
  <si>
    <t>ŠTUDLAR Patrik 
SKOŘEPA Vojtěch
KAŠPAROVÁ Anna 
PEŠKA Libor
NOVOSAD Lukáš 
OLŠÁK Matyáš</t>
  </si>
  <si>
    <t xml:space="preserve">1999 
1999 
1985 
1987 
1976 
2001 </t>
  </si>
  <si>
    <t>Č.Kruml.
Sláv.HK
Č.Kruml. 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</si>
</sst>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4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</v>
      </c>
      <c r="C3" s="2" t="s">
        <v>2</v>
      </c>
      <c r="D3" s="3"/>
    </row>
    <row r="4" spans="1:4" ht="12.75">
      <c r="A4" s="2" t="s">
        <v>3</v>
      </c>
      <c r="B4" s="1" t="s">
        <v>4</v>
      </c>
      <c r="C4" s="2" t="s">
        <v>5</v>
      </c>
      <c r="D4" s="3"/>
    </row>
    <row r="5" spans="1:3" ht="12.75">
      <c r="A5" s="2" t="s">
        <v>6</v>
      </c>
      <c r="B5" s="1" t="s">
        <v>7</v>
      </c>
      <c r="C5" s="2"/>
    </row>
    <row r="6" spans="1:3" ht="12.75">
      <c r="A6" s="2" t="s">
        <v>8</v>
      </c>
      <c r="B6" s="4" t="s">
        <v>9</v>
      </c>
      <c r="C6" s="2" t="s">
        <v>10</v>
      </c>
    </row>
    <row r="7" spans="1:3" ht="12.75">
      <c r="A7" s="2" t="s">
        <v>11</v>
      </c>
      <c r="B7" s="1" t="s">
        <v>12</v>
      </c>
      <c r="C7" s="2" t="s">
        <v>13</v>
      </c>
    </row>
    <row r="8" spans="1:3" ht="12.75">
      <c r="A8" s="2" t="s">
        <v>14</v>
      </c>
      <c r="B8" s="1" t="s">
        <v>15</v>
      </c>
      <c r="C8" s="2" t="s">
        <v>16</v>
      </c>
    </row>
    <row r="9" spans="1:3" ht="12.75">
      <c r="A9" s="2" t="s">
        <v>17</v>
      </c>
      <c r="B9" s="1">
        <v>23</v>
      </c>
      <c r="C9" s="2" t="s">
        <v>18</v>
      </c>
    </row>
    <row r="10" spans="1:3" ht="12.75">
      <c r="A10" s="2" t="s">
        <v>19</v>
      </c>
      <c r="C10" s="2"/>
    </row>
    <row r="11" spans="1:3" ht="12.75">
      <c r="A11" s="2" t="s">
        <v>20</v>
      </c>
      <c r="B11" s="1" t="s">
        <v>21</v>
      </c>
      <c r="C11" s="2" t="s">
        <v>22</v>
      </c>
    </row>
    <row r="12" spans="1:3" ht="12.75">
      <c r="A12" s="2" t="s">
        <v>23</v>
      </c>
      <c r="B12" s="1" t="s">
        <v>24</v>
      </c>
      <c r="C12" s="2"/>
    </row>
    <row r="13" spans="1:3" ht="12.75">
      <c r="A13" s="2" t="s">
        <v>25</v>
      </c>
      <c r="B13" s="1" t="s">
        <v>24</v>
      </c>
      <c r="C13" s="2" t="s">
        <v>26</v>
      </c>
    </row>
    <row r="14" spans="1:3" ht="12.75">
      <c r="A14" s="2" t="s">
        <v>27</v>
      </c>
      <c r="B14" s="1" t="s">
        <v>24</v>
      </c>
      <c r="C14" s="2" t="s">
        <v>28</v>
      </c>
    </row>
    <row r="15" spans="1:3" ht="12.75">
      <c r="A15" s="2"/>
      <c r="C15" s="2" t="s">
        <v>29</v>
      </c>
    </row>
    <row r="16" spans="1:3" ht="12.75">
      <c r="A16" s="2"/>
      <c r="C16" s="2"/>
    </row>
    <row r="17" spans="1:3" ht="12.75">
      <c r="A17" s="2" t="s">
        <v>30</v>
      </c>
      <c r="B17" s="1" t="s">
        <v>31</v>
      </c>
      <c r="C17" s="2"/>
    </row>
    <row r="18" spans="1:3" ht="12.75">
      <c r="A18" s="2" t="s">
        <v>32</v>
      </c>
      <c r="B18" s="1">
        <v>1</v>
      </c>
      <c r="C18" s="2"/>
    </row>
    <row r="19" spans="1:3" ht="12.75">
      <c r="A19" s="2" t="s">
        <v>33</v>
      </c>
      <c r="B19" s="1" t="s">
        <v>31</v>
      </c>
      <c r="C19" s="2"/>
    </row>
    <row r="20" spans="1:3" ht="12.75">
      <c r="A20" s="2" t="s">
        <v>34</v>
      </c>
      <c r="B20" s="1" t="s">
        <v>35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&amp;C&amp;"Arial,Tučné"&amp;14závod č. 23
MČR družstev v klasickém sjezdu
Čenkova Pila</oddHeader>
    <oddFooter>&amp;L&amp;T / &amp;D&amp;C&amp;"Tinos,Běžné"&amp;12TJ Loko Plzeň&amp;R&amp;"Arial,Běžné"&amp;8ESKYMO 1.7.1 (c) www.results.cz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36</v>
      </c>
      <c r="B1" s="12"/>
      <c r="C1" s="12"/>
      <c r="D1" s="13" t="s">
        <v>37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38</v>
      </c>
      <c r="B2" s="17" t="s">
        <v>39</v>
      </c>
      <c r="C2" s="18"/>
      <c r="D2" s="16" t="s">
        <v>40</v>
      </c>
      <c r="E2" s="16" t="s">
        <v>41</v>
      </c>
      <c r="F2" s="18" t="s">
        <v>42</v>
      </c>
      <c r="G2" s="16" t="s">
        <v>43</v>
      </c>
      <c r="H2" s="16" t="s">
        <v>44</v>
      </c>
      <c r="I2" s="18" t="s">
        <v>45</v>
      </c>
      <c r="J2" s="16"/>
      <c r="K2" s="16"/>
      <c r="L2" s="19" t="s">
        <v>46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47</v>
      </c>
      <c r="B3" s="21"/>
      <c r="C3" s="22"/>
      <c r="D3" s="23">
        <v>2</v>
      </c>
      <c r="E3" s="23" t="s">
        <v>48</v>
      </c>
      <c r="F3" s="24" t="s">
        <v>49</v>
      </c>
      <c r="G3" s="23" t="s">
        <v>50</v>
      </c>
      <c r="H3" s="23" t="s">
        <v>51</v>
      </c>
      <c r="I3" s="24" t="s">
        <v>52</v>
      </c>
      <c r="J3" s="23"/>
      <c r="K3" s="23"/>
      <c r="L3" s="25">
        <v>0.01231724537037037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53</v>
      </c>
      <c r="B4" s="21"/>
      <c r="C4" s="22"/>
      <c r="D4" s="23">
        <v>3</v>
      </c>
      <c r="E4" s="23" t="s">
        <v>54</v>
      </c>
      <c r="F4" s="24" t="s">
        <v>55</v>
      </c>
      <c r="G4" s="23" t="s">
        <v>56</v>
      </c>
      <c r="H4" s="23" t="s">
        <v>57</v>
      </c>
      <c r="I4" s="24" t="s">
        <v>58</v>
      </c>
      <c r="J4" s="23"/>
      <c r="K4" s="23"/>
      <c r="L4" s="25">
        <v>0.01238460648148148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59</v>
      </c>
      <c r="B5" s="21"/>
      <c r="C5" s="22"/>
      <c r="D5" s="23">
        <v>1</v>
      </c>
      <c r="E5" s="23" t="s">
        <v>60</v>
      </c>
      <c r="F5" s="24" t="s">
        <v>61</v>
      </c>
      <c r="G5" s="23" t="s">
        <v>62</v>
      </c>
      <c r="H5" s="23" t="s">
        <v>63</v>
      </c>
      <c r="I5" s="24" t="s">
        <v>64</v>
      </c>
      <c r="J5" s="23"/>
      <c r="K5" s="23"/>
      <c r="L5" s="25">
        <v>0.012675694444444446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65</v>
      </c>
      <c r="B6" s="21"/>
      <c r="C6" s="22"/>
      <c r="D6" s="23">
        <v>4</v>
      </c>
      <c r="E6" s="23" t="s">
        <v>66</v>
      </c>
      <c r="F6" s="24" t="s">
        <v>67</v>
      </c>
      <c r="G6" s="23" t="s">
        <v>68</v>
      </c>
      <c r="H6" s="23" t="s">
        <v>69</v>
      </c>
      <c r="I6" s="24" t="s">
        <v>70</v>
      </c>
      <c r="J6" s="23"/>
      <c r="K6" s="23"/>
      <c r="L6" s="25">
        <v>0.012747569444444445</v>
      </c>
      <c r="M6" s="23"/>
      <c r="N6" s="23"/>
      <c r="O6" s="25"/>
      <c r="P6" s="25"/>
      <c r="Q6" s="23"/>
      <c r="R6" s="23"/>
      <c r="S6" s="23"/>
    </row>
    <row r="7" spans="1:19" ht="12.75">
      <c r="A7" s="20" t="s">
        <v>71</v>
      </c>
      <c r="B7" s="21"/>
      <c r="C7" s="22"/>
      <c r="D7" s="23">
        <v>5</v>
      </c>
      <c r="E7" s="23" t="s">
        <v>72</v>
      </c>
      <c r="F7" s="24" t="s">
        <v>73</v>
      </c>
      <c r="G7" s="23" t="s">
        <v>74</v>
      </c>
      <c r="H7" s="23" t="s">
        <v>69</v>
      </c>
      <c r="I7" s="24" t="s">
        <v>75</v>
      </c>
      <c r="J7" s="23"/>
      <c r="K7" s="23"/>
      <c r="L7" s="25">
        <v>0.01277800925925926</v>
      </c>
      <c r="M7" s="23"/>
      <c r="N7" s="23"/>
      <c r="O7" s="25"/>
      <c r="P7" s="25"/>
      <c r="Q7" s="23"/>
      <c r="R7" s="23"/>
      <c r="S7" s="23"/>
    </row>
    <row r="8" spans="1:19" ht="12.75">
      <c r="A8" s="20" t="s">
        <v>76</v>
      </c>
      <c r="B8" s="21"/>
      <c r="C8" s="22"/>
      <c r="D8" s="23">
        <v>8</v>
      </c>
      <c r="E8" s="23" t="s">
        <v>77</v>
      </c>
      <c r="F8" s="24" t="s">
        <v>78</v>
      </c>
      <c r="G8" s="23" t="s">
        <v>79</v>
      </c>
      <c r="H8" s="23" t="s">
        <v>80</v>
      </c>
      <c r="I8" s="24" t="s">
        <v>52</v>
      </c>
      <c r="J8" s="23"/>
      <c r="K8" s="23"/>
      <c r="L8" s="25">
        <v>0.013296412037037037</v>
      </c>
      <c r="M8" s="23"/>
      <c r="N8" s="23"/>
      <c r="O8" s="25"/>
      <c r="P8" s="25"/>
      <c r="Q8" s="23"/>
      <c r="R8" s="23"/>
      <c r="S8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23
MČR družstev v klasickém sjezdu
Čenkova Pila</oddHeader>
    <oddFooter>&amp;L&amp;T / &amp;D&amp;C&amp;"Tinos,Běžné"&amp;12TJ Loko Plzeň&amp;R&amp;"Arial,Běžné"&amp;8ESKYMO 1.7.1 (c) www.results.cz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81</v>
      </c>
      <c r="B1" s="12"/>
      <c r="C1" s="12"/>
      <c r="D1" s="13" t="s">
        <v>37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38</v>
      </c>
      <c r="B2" s="17" t="s">
        <v>39</v>
      </c>
      <c r="C2" s="18"/>
      <c r="D2" s="16" t="s">
        <v>40</v>
      </c>
      <c r="E2" s="16" t="s">
        <v>41</v>
      </c>
      <c r="F2" s="18" t="s">
        <v>42</v>
      </c>
      <c r="G2" s="16" t="s">
        <v>43</v>
      </c>
      <c r="H2" s="16" t="s">
        <v>44</v>
      </c>
      <c r="I2" s="18" t="s">
        <v>45</v>
      </c>
      <c r="J2" s="16"/>
      <c r="K2" s="16"/>
      <c r="L2" s="19" t="s">
        <v>46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47</v>
      </c>
      <c r="B3" s="21" t="s">
        <v>82</v>
      </c>
      <c r="C3" s="22" t="s">
        <v>83</v>
      </c>
      <c r="D3" s="23">
        <v>37</v>
      </c>
      <c r="E3" s="23" t="s">
        <v>84</v>
      </c>
      <c r="F3" s="24" t="s">
        <v>85</v>
      </c>
      <c r="G3" s="23" t="s">
        <v>86</v>
      </c>
      <c r="H3" s="23" t="s">
        <v>63</v>
      </c>
      <c r="I3" s="24" t="s">
        <v>87</v>
      </c>
      <c r="J3" s="23"/>
      <c r="K3" s="23"/>
      <c r="L3" s="25">
        <v>0.01240810185185185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53</v>
      </c>
      <c r="B4" s="21"/>
      <c r="C4" s="22"/>
      <c r="D4" s="23">
        <v>31</v>
      </c>
      <c r="E4" s="23" t="s">
        <v>88</v>
      </c>
      <c r="F4" s="24" t="s">
        <v>89</v>
      </c>
      <c r="G4" s="23" t="s">
        <v>90</v>
      </c>
      <c r="H4" s="23" t="s">
        <v>91</v>
      </c>
      <c r="I4" s="24" t="s">
        <v>92</v>
      </c>
      <c r="J4" s="23"/>
      <c r="K4" s="23"/>
      <c r="L4" s="25">
        <v>0.01247939814814815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59</v>
      </c>
      <c r="B5" s="21" t="s">
        <v>93</v>
      </c>
      <c r="C5" s="22" t="s">
        <v>83</v>
      </c>
      <c r="D5" s="23">
        <v>33</v>
      </c>
      <c r="E5" s="23" t="s">
        <v>94</v>
      </c>
      <c r="F5" s="24" t="s">
        <v>95</v>
      </c>
      <c r="G5" s="23" t="s">
        <v>96</v>
      </c>
      <c r="H5" s="23" t="s">
        <v>97</v>
      </c>
      <c r="I5" s="24" t="s">
        <v>98</v>
      </c>
      <c r="J5" s="23"/>
      <c r="K5" s="23"/>
      <c r="L5" s="25">
        <v>0.012683217592592591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65</v>
      </c>
      <c r="B6" s="21" t="s">
        <v>99</v>
      </c>
      <c r="C6" s="22" t="s">
        <v>83</v>
      </c>
      <c r="D6" s="23">
        <v>36</v>
      </c>
      <c r="E6" s="23" t="s">
        <v>100</v>
      </c>
      <c r="F6" s="24" t="s">
        <v>101</v>
      </c>
      <c r="G6" s="23" t="s">
        <v>102</v>
      </c>
      <c r="H6" s="23" t="s">
        <v>103</v>
      </c>
      <c r="I6" s="24" t="s">
        <v>104</v>
      </c>
      <c r="J6" s="23"/>
      <c r="K6" s="23"/>
      <c r="L6" s="25">
        <v>0.012932986111111112</v>
      </c>
      <c r="M6" s="23"/>
      <c r="N6" s="23"/>
      <c r="O6" s="25"/>
      <c r="P6" s="25"/>
      <c r="Q6" s="23"/>
      <c r="R6" s="23"/>
      <c r="S6" s="23"/>
    </row>
    <row r="7" spans="1:19" ht="12.75">
      <c r="A7" s="20" t="s">
        <v>71</v>
      </c>
      <c r="B7" s="21"/>
      <c r="C7" s="22"/>
      <c r="D7" s="23">
        <v>35</v>
      </c>
      <c r="E7" s="23" t="s">
        <v>105</v>
      </c>
      <c r="F7" s="24" t="s">
        <v>106</v>
      </c>
      <c r="G7" s="23" t="s">
        <v>107</v>
      </c>
      <c r="H7" s="23" t="s">
        <v>108</v>
      </c>
      <c r="I7" s="24" t="s">
        <v>109</v>
      </c>
      <c r="J7" s="23"/>
      <c r="K7" s="23"/>
      <c r="L7" s="25">
        <v>0.013281018518518518</v>
      </c>
      <c r="M7" s="23"/>
      <c r="N7" s="23"/>
      <c r="O7" s="25"/>
      <c r="P7" s="25"/>
      <c r="Q7" s="23"/>
      <c r="R7" s="23"/>
      <c r="S7" s="23"/>
    </row>
    <row r="8" spans="1:19" ht="12.75">
      <c r="A8" s="20" t="s">
        <v>110</v>
      </c>
      <c r="B8" s="21"/>
      <c r="C8" s="22" t="s">
        <v>83</v>
      </c>
      <c r="D8" s="23">
        <v>34</v>
      </c>
      <c r="E8" s="23" t="s">
        <v>111</v>
      </c>
      <c r="F8" s="24" t="s">
        <v>112</v>
      </c>
      <c r="G8" s="23" t="s">
        <v>113</v>
      </c>
      <c r="H8" s="23" t="s">
        <v>91</v>
      </c>
      <c r="I8" s="24" t="s">
        <v>114</v>
      </c>
      <c r="J8" s="23"/>
      <c r="K8" s="23"/>
      <c r="L8" s="25" t="s">
        <v>115</v>
      </c>
      <c r="M8" s="23"/>
      <c r="N8" s="23"/>
      <c r="O8" s="25"/>
      <c r="P8" s="25"/>
      <c r="Q8" s="23"/>
      <c r="R8" s="23"/>
      <c r="S8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23
MČR družstev v klasickém sjezdu
Čenkova Pila</oddHeader>
    <oddFooter>&amp;L&amp;T / &amp;D&amp;C&amp;"Tinos,Běžné"&amp;12TJ Loko Plzeň&amp;R&amp;"Arial,Běžné"&amp;8ESKYMO 1.7.1 (c) www.results.cz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116</v>
      </c>
      <c r="B1" s="12"/>
      <c r="C1" s="12"/>
      <c r="D1" s="13" t="s">
        <v>37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38</v>
      </c>
      <c r="B2" s="17" t="s">
        <v>39</v>
      </c>
      <c r="C2" s="18"/>
      <c r="D2" s="16" t="s">
        <v>40</v>
      </c>
      <c r="E2" s="16" t="s">
        <v>41</v>
      </c>
      <c r="F2" s="18" t="s">
        <v>42</v>
      </c>
      <c r="G2" s="16" t="s">
        <v>43</v>
      </c>
      <c r="H2" s="16" t="s">
        <v>44</v>
      </c>
      <c r="I2" s="18" t="s">
        <v>45</v>
      </c>
      <c r="J2" s="16"/>
      <c r="K2" s="16"/>
      <c r="L2" s="19" t="s">
        <v>46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47</v>
      </c>
      <c r="B3" s="21" t="s">
        <v>82</v>
      </c>
      <c r="C3" s="22" t="s">
        <v>83</v>
      </c>
      <c r="D3" s="23">
        <v>43</v>
      </c>
      <c r="E3" s="23" t="s">
        <v>117</v>
      </c>
      <c r="F3" s="24" t="s">
        <v>118</v>
      </c>
      <c r="G3" s="23" t="s">
        <v>119</v>
      </c>
      <c r="H3" s="23" t="s">
        <v>120</v>
      </c>
      <c r="I3" s="24" t="s">
        <v>109</v>
      </c>
      <c r="J3" s="23"/>
      <c r="K3" s="23"/>
      <c r="L3" s="25">
        <v>0.011288078703703703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53</v>
      </c>
      <c r="B4" s="21" t="s">
        <v>93</v>
      </c>
      <c r="C4" s="22" t="s">
        <v>83</v>
      </c>
      <c r="D4" s="23">
        <v>44</v>
      </c>
      <c r="E4" s="23" t="s">
        <v>121</v>
      </c>
      <c r="F4" s="24" t="s">
        <v>122</v>
      </c>
      <c r="G4" s="23" t="s">
        <v>123</v>
      </c>
      <c r="H4" s="23" t="s">
        <v>120</v>
      </c>
      <c r="I4" s="24" t="s">
        <v>124</v>
      </c>
      <c r="J4" s="23"/>
      <c r="K4" s="23"/>
      <c r="L4" s="25">
        <v>0.011402662037037038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59</v>
      </c>
      <c r="B5" s="21"/>
      <c r="C5" s="22"/>
      <c r="D5" s="23">
        <v>42</v>
      </c>
      <c r="E5" s="23" t="s">
        <v>125</v>
      </c>
      <c r="F5" s="24" t="s">
        <v>126</v>
      </c>
      <c r="G5" s="23" t="s">
        <v>127</v>
      </c>
      <c r="H5" s="23" t="s">
        <v>128</v>
      </c>
      <c r="I5" s="24" t="s">
        <v>98</v>
      </c>
      <c r="J5" s="23"/>
      <c r="K5" s="23"/>
      <c r="L5" s="25">
        <v>0.01147824074074074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65</v>
      </c>
      <c r="B6" s="21"/>
      <c r="C6" s="22"/>
      <c r="D6" s="23">
        <v>45</v>
      </c>
      <c r="E6" s="23" t="s">
        <v>129</v>
      </c>
      <c r="F6" s="24" t="s">
        <v>130</v>
      </c>
      <c r="G6" s="23" t="s">
        <v>131</v>
      </c>
      <c r="H6" s="23" t="s">
        <v>132</v>
      </c>
      <c r="I6" s="24" t="s">
        <v>114</v>
      </c>
      <c r="J6" s="23"/>
      <c r="K6" s="23"/>
      <c r="L6" s="25">
        <v>0.011557291666666665</v>
      </c>
      <c r="M6" s="23"/>
      <c r="N6" s="23"/>
      <c r="O6" s="25"/>
      <c r="P6" s="25"/>
      <c r="Q6" s="23"/>
      <c r="R6" s="23"/>
      <c r="S6" s="23"/>
    </row>
    <row r="7" spans="1:19" ht="12.75">
      <c r="A7" s="20" t="s">
        <v>71</v>
      </c>
      <c r="B7" s="21" t="s">
        <v>82</v>
      </c>
      <c r="C7" s="22" t="s">
        <v>133</v>
      </c>
      <c r="D7" s="23">
        <v>46</v>
      </c>
      <c r="E7" s="23" t="s">
        <v>134</v>
      </c>
      <c r="F7" s="24" t="s">
        <v>135</v>
      </c>
      <c r="G7" s="23" t="s">
        <v>136</v>
      </c>
      <c r="H7" s="23" t="s">
        <v>63</v>
      </c>
      <c r="I7" s="24" t="s">
        <v>87</v>
      </c>
      <c r="J7" s="23"/>
      <c r="K7" s="23"/>
      <c r="L7" s="25">
        <v>0.011880092592592593</v>
      </c>
      <c r="M7" s="23"/>
      <c r="N7" s="23"/>
      <c r="O7" s="25"/>
      <c r="P7" s="25"/>
      <c r="Q7" s="23"/>
      <c r="R7" s="23"/>
      <c r="S7" s="23"/>
    </row>
    <row r="8" spans="1:19" ht="12.75">
      <c r="A8" s="20" t="s">
        <v>76</v>
      </c>
      <c r="B8" s="21" t="s">
        <v>99</v>
      </c>
      <c r="C8" s="22" t="s">
        <v>83</v>
      </c>
      <c r="D8" s="23">
        <v>47</v>
      </c>
      <c r="E8" s="23" t="s">
        <v>137</v>
      </c>
      <c r="F8" s="24" t="s">
        <v>138</v>
      </c>
      <c r="G8" s="23" t="s">
        <v>139</v>
      </c>
      <c r="H8" s="23" t="s">
        <v>140</v>
      </c>
      <c r="I8" s="24" t="s">
        <v>92</v>
      </c>
      <c r="J8" s="23"/>
      <c r="K8" s="23"/>
      <c r="L8" s="25">
        <v>0.011932060185185186</v>
      </c>
      <c r="M8" s="23"/>
      <c r="N8" s="23"/>
      <c r="O8" s="25"/>
      <c r="P8" s="25"/>
      <c r="Q8" s="23"/>
      <c r="R8" s="23"/>
      <c r="S8" s="23"/>
    </row>
    <row r="9" spans="1:19" ht="12.75">
      <c r="A9" s="20" t="s">
        <v>141</v>
      </c>
      <c r="B9" s="21"/>
      <c r="C9" s="22"/>
      <c r="D9" s="23">
        <v>48</v>
      </c>
      <c r="E9" s="23" t="s">
        <v>142</v>
      </c>
      <c r="F9" s="24" t="s">
        <v>143</v>
      </c>
      <c r="G9" s="23" t="s">
        <v>144</v>
      </c>
      <c r="H9" s="23" t="s">
        <v>145</v>
      </c>
      <c r="I9" s="24" t="s">
        <v>75</v>
      </c>
      <c r="J9" s="23"/>
      <c r="K9" s="23"/>
      <c r="L9" s="25">
        <v>0.012144560185185185</v>
      </c>
      <c r="M9" s="23"/>
      <c r="N9" s="23"/>
      <c r="O9" s="25"/>
      <c r="P9" s="25"/>
      <c r="Q9" s="23"/>
      <c r="R9" s="23"/>
      <c r="S9" s="23"/>
    </row>
    <row r="10" spans="1:19" ht="12.75">
      <c r="A10" s="20" t="s">
        <v>146</v>
      </c>
      <c r="B10" s="21"/>
      <c r="C10" s="22"/>
      <c r="D10" s="23">
        <v>41</v>
      </c>
      <c r="E10" s="23" t="s">
        <v>147</v>
      </c>
      <c r="F10" s="24" t="s">
        <v>148</v>
      </c>
      <c r="G10" s="23" t="s">
        <v>149</v>
      </c>
      <c r="H10" s="23" t="s">
        <v>69</v>
      </c>
      <c r="I10" s="24" t="s">
        <v>150</v>
      </c>
      <c r="J10" s="23"/>
      <c r="K10" s="23"/>
      <c r="L10" s="25">
        <v>0.012393055555555555</v>
      </c>
      <c r="M10" s="23"/>
      <c r="N10" s="23"/>
      <c r="O10" s="25"/>
      <c r="P10" s="25"/>
      <c r="Q10" s="23"/>
      <c r="R10" s="23"/>
      <c r="S10" s="23"/>
    </row>
    <row r="11" spans="1:19" ht="12.75">
      <c r="A11" s="20" t="s">
        <v>151</v>
      </c>
      <c r="B11" s="21" t="s">
        <v>93</v>
      </c>
      <c r="C11" s="22" t="s">
        <v>133</v>
      </c>
      <c r="D11" s="23">
        <v>52</v>
      </c>
      <c r="E11" s="23" t="s">
        <v>152</v>
      </c>
      <c r="F11" s="24" t="s">
        <v>153</v>
      </c>
      <c r="G11" s="23" t="s">
        <v>154</v>
      </c>
      <c r="H11" s="23" t="s">
        <v>108</v>
      </c>
      <c r="I11" s="24" t="s">
        <v>155</v>
      </c>
      <c r="J11" s="23"/>
      <c r="K11" s="23"/>
      <c r="L11" s="25">
        <v>0.012400810185185187</v>
      </c>
      <c r="M11" s="23"/>
      <c r="N11" s="23"/>
      <c r="O11" s="25"/>
      <c r="P11" s="25"/>
      <c r="Q11" s="23"/>
      <c r="R11" s="23"/>
      <c r="S11" s="23"/>
    </row>
    <row r="12" spans="1:19" ht="12.75">
      <c r="A12" s="20" t="s">
        <v>156</v>
      </c>
      <c r="B12" s="21"/>
      <c r="C12" s="22"/>
      <c r="D12" s="23">
        <v>49</v>
      </c>
      <c r="E12" s="23" t="s">
        <v>157</v>
      </c>
      <c r="F12" s="24" t="s">
        <v>158</v>
      </c>
      <c r="G12" s="23" t="s">
        <v>159</v>
      </c>
      <c r="H12" s="23" t="s">
        <v>69</v>
      </c>
      <c r="I12" s="24" t="s">
        <v>160</v>
      </c>
      <c r="J12" s="23"/>
      <c r="K12" s="23"/>
      <c r="L12" s="25">
        <v>0.012550810185185186</v>
      </c>
      <c r="M12" s="23"/>
      <c r="N12" s="23"/>
      <c r="O12" s="25"/>
      <c r="P12" s="25"/>
      <c r="Q12" s="23"/>
      <c r="R12" s="23"/>
      <c r="S12" s="23"/>
    </row>
    <row r="13" spans="1:19" ht="12.75">
      <c r="A13" s="20" t="s">
        <v>161</v>
      </c>
      <c r="B13" s="21" t="s">
        <v>162</v>
      </c>
      <c r="C13" s="22" t="s">
        <v>83</v>
      </c>
      <c r="D13" s="23">
        <v>50</v>
      </c>
      <c r="E13" s="23" t="s">
        <v>163</v>
      </c>
      <c r="F13" s="24" t="s">
        <v>164</v>
      </c>
      <c r="G13" s="23" t="s">
        <v>165</v>
      </c>
      <c r="H13" s="23" t="s">
        <v>166</v>
      </c>
      <c r="I13" s="24" t="s">
        <v>167</v>
      </c>
      <c r="J13" s="23"/>
      <c r="K13" s="23"/>
      <c r="L13" s="25">
        <v>0.012659837962962963</v>
      </c>
      <c r="M13" s="23"/>
      <c r="N13" s="23"/>
      <c r="O13" s="25"/>
      <c r="P13" s="25"/>
      <c r="Q13" s="23"/>
      <c r="R13" s="23"/>
      <c r="S13" s="23"/>
    </row>
    <row r="14" spans="1:19" ht="12.75">
      <c r="A14" s="20" t="s">
        <v>168</v>
      </c>
      <c r="B14" s="21" t="s">
        <v>169</v>
      </c>
      <c r="C14" s="22" t="s">
        <v>83</v>
      </c>
      <c r="D14" s="23">
        <v>53</v>
      </c>
      <c r="E14" s="23" t="s">
        <v>170</v>
      </c>
      <c r="F14" s="24" t="s">
        <v>171</v>
      </c>
      <c r="G14" s="23" t="s">
        <v>172</v>
      </c>
      <c r="H14" s="23" t="s">
        <v>173</v>
      </c>
      <c r="I14" s="24" t="s">
        <v>104</v>
      </c>
      <c r="J14" s="23"/>
      <c r="K14" s="23"/>
      <c r="L14" s="25">
        <v>0.01332638888888889</v>
      </c>
      <c r="M14" s="23"/>
      <c r="N14" s="23"/>
      <c r="O14" s="25"/>
      <c r="P14" s="25"/>
      <c r="Q14" s="23"/>
      <c r="R14" s="23"/>
      <c r="S14" s="23"/>
    </row>
    <row r="15" spans="1:19" ht="12.75">
      <c r="A15" s="20" t="s">
        <v>110</v>
      </c>
      <c r="B15" s="21"/>
      <c r="C15" s="22" t="s">
        <v>174</v>
      </c>
      <c r="D15" s="23">
        <v>54</v>
      </c>
      <c r="E15" s="23" t="s">
        <v>175</v>
      </c>
      <c r="F15" s="24" t="s">
        <v>176</v>
      </c>
      <c r="G15" s="23" t="s">
        <v>177</v>
      </c>
      <c r="H15" s="23" t="s">
        <v>178</v>
      </c>
      <c r="I15" s="24" t="s">
        <v>58</v>
      </c>
      <c r="J15" s="23"/>
      <c r="K15" s="23"/>
      <c r="L15" s="25" t="s">
        <v>179</v>
      </c>
      <c r="M15" s="23"/>
      <c r="N15" s="23"/>
      <c r="O15" s="25"/>
      <c r="P15" s="25"/>
      <c r="Q15" s="23"/>
      <c r="R15" s="23"/>
      <c r="S15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23
MČR družstev v klasickém sjezdu
Čenkova Pila</oddHeader>
    <oddFooter>&amp;L&amp;T / &amp;D&amp;C&amp;"Tinos,Běžné"&amp;12TJ Loko Plzeň&amp;R&amp;"Arial,Běžné"&amp;8ESKYMO 1.7.1 (c) www.results.cz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180</v>
      </c>
      <c r="B1" s="12"/>
      <c r="C1" s="12"/>
      <c r="D1" s="13" t="s">
        <v>37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38</v>
      </c>
      <c r="B2" s="17" t="s">
        <v>39</v>
      </c>
      <c r="C2" s="18"/>
      <c r="D2" s="16" t="s">
        <v>40</v>
      </c>
      <c r="E2" s="16" t="s">
        <v>41</v>
      </c>
      <c r="F2" s="18" t="s">
        <v>42</v>
      </c>
      <c r="G2" s="16" t="s">
        <v>43</v>
      </c>
      <c r="H2" s="16" t="s">
        <v>44</v>
      </c>
      <c r="I2" s="18" t="s">
        <v>45</v>
      </c>
      <c r="J2" s="16"/>
      <c r="K2" s="16"/>
      <c r="L2" s="19" t="s">
        <v>46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47</v>
      </c>
      <c r="B3" s="21" t="s">
        <v>82</v>
      </c>
      <c r="C3" s="22" t="s">
        <v>83</v>
      </c>
      <c r="D3" s="23">
        <v>13</v>
      </c>
      <c r="E3" s="23" t="s">
        <v>181</v>
      </c>
      <c r="F3" s="24" t="s">
        <v>182</v>
      </c>
      <c r="G3" s="23" t="s">
        <v>183</v>
      </c>
      <c r="H3" s="23" t="s">
        <v>184</v>
      </c>
      <c r="I3" s="24" t="s">
        <v>87</v>
      </c>
      <c r="J3" s="23"/>
      <c r="K3" s="23"/>
      <c r="L3" s="25">
        <v>0.012948032407407408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53</v>
      </c>
      <c r="B4" s="21"/>
      <c r="C4" s="22"/>
      <c r="D4" s="23">
        <v>12</v>
      </c>
      <c r="E4" s="23" t="s">
        <v>185</v>
      </c>
      <c r="F4" s="24" t="s">
        <v>186</v>
      </c>
      <c r="G4" s="23" t="s">
        <v>187</v>
      </c>
      <c r="H4" s="23" t="s">
        <v>188</v>
      </c>
      <c r="I4" s="24" t="s">
        <v>52</v>
      </c>
      <c r="J4" s="23"/>
      <c r="K4" s="23"/>
      <c r="L4" s="25">
        <v>0.013380902777777776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59</v>
      </c>
      <c r="B5" s="21"/>
      <c r="C5" s="22"/>
      <c r="D5" s="23">
        <v>11</v>
      </c>
      <c r="E5" s="23" t="s">
        <v>189</v>
      </c>
      <c r="F5" s="24" t="s">
        <v>190</v>
      </c>
      <c r="G5" s="23" t="s">
        <v>191</v>
      </c>
      <c r="H5" s="23" t="s">
        <v>192</v>
      </c>
      <c r="I5" s="24" t="s">
        <v>109</v>
      </c>
      <c r="J5" s="23"/>
      <c r="K5" s="23"/>
      <c r="L5" s="25">
        <v>0.01541099537037037</v>
      </c>
      <c r="M5" s="23"/>
      <c r="N5" s="23"/>
      <c r="O5" s="25"/>
      <c r="P5" s="25"/>
      <c r="Q5" s="23"/>
      <c r="R5" s="23"/>
      <c r="S5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23
MČR družstev v klasickém sjezdu
Čenkova Pila</oddHeader>
    <oddFooter>&amp;L&amp;T / &amp;D&amp;C&amp;"Tinos,Běžné"&amp;12TJ Loko Plzeň&amp;R&amp;"Arial,Běžné"&amp;8ESKYMO 1.7.1 (c) www.results.cz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26" width="11.57421875" style="11" customWidth="1"/>
    <col min="27" max="16384" width="11.57421875" style="0" customWidth="1"/>
  </cols>
  <sheetData>
    <row r="1" spans="1:19" ht="12.75" customHeight="1">
      <c r="A1" s="12" t="s">
        <v>193</v>
      </c>
      <c r="B1" s="12"/>
      <c r="C1" s="12"/>
      <c r="D1" s="13" t="s">
        <v>37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15</v>
      </c>
      <c r="Q1" s="14"/>
      <c r="R1" s="14"/>
      <c r="S1" s="15"/>
    </row>
    <row r="2" spans="1:19" ht="16.5" customHeight="1">
      <c r="A2" s="16" t="s">
        <v>38</v>
      </c>
      <c r="B2" s="17" t="s">
        <v>39</v>
      </c>
      <c r="C2" s="18"/>
      <c r="D2" s="16" t="s">
        <v>40</v>
      </c>
      <c r="E2" s="16" t="s">
        <v>41</v>
      </c>
      <c r="F2" s="18" t="s">
        <v>42</v>
      </c>
      <c r="G2" s="16" t="s">
        <v>43</v>
      </c>
      <c r="H2" s="16" t="s">
        <v>44</v>
      </c>
      <c r="I2" s="18" t="s">
        <v>45</v>
      </c>
      <c r="J2" s="16"/>
      <c r="K2" s="16"/>
      <c r="L2" s="19" t="s">
        <v>46</v>
      </c>
      <c r="M2" s="16"/>
      <c r="N2" s="16"/>
      <c r="O2" s="19"/>
      <c r="P2" s="19"/>
      <c r="Q2" s="16"/>
      <c r="R2" s="16"/>
      <c r="S2" s="16"/>
    </row>
    <row r="3" spans="1:19" ht="12.75">
      <c r="A3" s="20" t="s">
        <v>47</v>
      </c>
      <c r="B3" s="21"/>
      <c r="C3" s="22"/>
      <c r="D3" s="23">
        <v>23</v>
      </c>
      <c r="E3" s="23" t="s">
        <v>194</v>
      </c>
      <c r="F3" s="24" t="s">
        <v>195</v>
      </c>
      <c r="G3" s="23" t="s">
        <v>196</v>
      </c>
      <c r="H3" s="23" t="e">
        <f>#N/A</f>
        <v>#N/A</v>
      </c>
      <c r="I3" s="24" t="s">
        <v>197</v>
      </c>
      <c r="J3" s="23"/>
      <c r="K3" s="23"/>
      <c r="L3" s="25">
        <v>0.01231388888888889</v>
      </c>
      <c r="M3" s="23"/>
      <c r="N3" s="23"/>
      <c r="O3" s="25"/>
      <c r="P3" s="25"/>
      <c r="Q3" s="23"/>
      <c r="R3" s="23"/>
      <c r="S3" s="23"/>
    </row>
    <row r="4" spans="1:19" ht="12.75">
      <c r="A4" s="20" t="s">
        <v>53</v>
      </c>
      <c r="B4" s="21"/>
      <c r="C4" s="22"/>
      <c r="D4" s="23">
        <v>21</v>
      </c>
      <c r="E4" s="23" t="s">
        <v>198</v>
      </c>
      <c r="F4" s="24" t="s">
        <v>199</v>
      </c>
      <c r="G4" s="23" t="s">
        <v>200</v>
      </c>
      <c r="H4" s="23" t="e">
        <f>#N/A</f>
        <v>#N/A</v>
      </c>
      <c r="I4" s="24" t="s">
        <v>201</v>
      </c>
      <c r="J4" s="23"/>
      <c r="K4" s="23"/>
      <c r="L4" s="25">
        <v>0.012333217592592592</v>
      </c>
      <c r="M4" s="23"/>
      <c r="N4" s="23"/>
      <c r="O4" s="25"/>
      <c r="P4" s="25"/>
      <c r="Q4" s="23"/>
      <c r="R4" s="23"/>
      <c r="S4" s="23"/>
    </row>
    <row r="5" spans="1:19" ht="12.75">
      <c r="A5" s="20" t="s">
        <v>59</v>
      </c>
      <c r="B5" s="21"/>
      <c r="C5" s="22"/>
      <c r="D5" s="23">
        <v>26</v>
      </c>
      <c r="E5" s="23" t="s">
        <v>202</v>
      </c>
      <c r="F5" s="24" t="s">
        <v>203</v>
      </c>
      <c r="G5" s="23" t="s">
        <v>204</v>
      </c>
      <c r="H5" s="23" t="e">
        <f>#N/A</f>
        <v>#N/A</v>
      </c>
      <c r="I5" s="24" t="s">
        <v>205</v>
      </c>
      <c r="J5" s="23"/>
      <c r="K5" s="23"/>
      <c r="L5" s="25">
        <v>0.012596412037037036</v>
      </c>
      <c r="M5" s="23"/>
      <c r="N5" s="23"/>
      <c r="O5" s="25"/>
      <c r="P5" s="25"/>
      <c r="Q5" s="23"/>
      <c r="R5" s="23"/>
      <c r="S5" s="23"/>
    </row>
    <row r="6" spans="1:19" ht="12.75">
      <c r="A6" s="20" t="s">
        <v>65</v>
      </c>
      <c r="B6" s="21"/>
      <c r="C6" s="22"/>
      <c r="D6" s="23">
        <v>22</v>
      </c>
      <c r="E6" s="23" t="s">
        <v>206</v>
      </c>
      <c r="F6" s="24" t="s">
        <v>207</v>
      </c>
      <c r="G6" s="23" t="s">
        <v>208</v>
      </c>
      <c r="H6" s="23" t="e">
        <f>#N/A</f>
        <v>#N/A</v>
      </c>
      <c r="I6" s="24" t="s">
        <v>209</v>
      </c>
      <c r="J6" s="23"/>
      <c r="K6" s="23"/>
      <c r="L6" s="25">
        <v>0.012753472222222223</v>
      </c>
      <c r="M6" s="23"/>
      <c r="N6" s="23"/>
      <c r="O6" s="25"/>
      <c r="P6" s="25"/>
      <c r="Q6" s="23"/>
      <c r="R6" s="23"/>
      <c r="S6" s="23"/>
    </row>
    <row r="7" spans="1:19" ht="12.75">
      <c r="A7" s="20" t="s">
        <v>71</v>
      </c>
      <c r="B7" s="21"/>
      <c r="C7" s="22"/>
      <c r="D7" s="23">
        <v>24</v>
      </c>
      <c r="E7" s="23" t="s">
        <v>210</v>
      </c>
      <c r="F7" s="24" t="s">
        <v>211</v>
      </c>
      <c r="G7" s="23" t="s">
        <v>212</v>
      </c>
      <c r="H7" s="23" t="e">
        <f>#N/A</f>
        <v>#N/A</v>
      </c>
      <c r="I7" s="24" t="s">
        <v>213</v>
      </c>
      <c r="J7" s="23"/>
      <c r="K7" s="23"/>
      <c r="L7" s="25">
        <v>0.012792824074074073</v>
      </c>
      <c r="M7" s="23"/>
      <c r="N7" s="23"/>
      <c r="O7" s="25"/>
      <c r="P7" s="25"/>
      <c r="Q7" s="23"/>
      <c r="R7" s="23"/>
      <c r="S7" s="23"/>
    </row>
    <row r="8" spans="1:19" ht="12.75">
      <c r="A8" s="20" t="s">
        <v>76</v>
      </c>
      <c r="B8" s="21"/>
      <c r="C8" s="22"/>
      <c r="D8" s="23">
        <v>25</v>
      </c>
      <c r="E8" s="23" t="s">
        <v>214</v>
      </c>
      <c r="F8" s="24" t="s">
        <v>215</v>
      </c>
      <c r="G8" s="23" t="s">
        <v>216</v>
      </c>
      <c r="H8" s="23" t="e">
        <f>#N/A</f>
        <v>#N/A</v>
      </c>
      <c r="I8" s="24" t="s">
        <v>217</v>
      </c>
      <c r="J8" s="23"/>
      <c r="K8" s="23"/>
      <c r="L8" s="25">
        <v>0.012836226851851852</v>
      </c>
      <c r="M8" s="23"/>
      <c r="N8" s="23"/>
      <c r="O8" s="25"/>
      <c r="P8" s="25"/>
      <c r="Q8" s="23"/>
      <c r="R8" s="23"/>
      <c r="S8" s="23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23
MČR družstev v klasickém sjezdu
Čenkova Pila</oddHeader>
    <oddFooter>&amp;L&amp;T / &amp;D&amp;C&amp;"Tinos,Běžné"&amp;12TJ Loko Plzeň&amp;R&amp;"Arial,Běžné"&amp;8ESKYMO 1.7.1 (c) www.results.cz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2022-04-10T07:31:18Z</dcterms:created>
  <dcterms:modified xsi:type="dcterms:W3CDTF">2022-04-10T07:33:54Z</dcterms:modified>
  <cp:category/>
  <cp:version/>
  <cp:contentType/>
  <cp:contentStatus/>
  <cp:revision>1</cp:revision>
</cp:coreProperties>
</file>