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'c1m'!$A$1:$S$10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'c2m'!$A$1:$S$9</definedName>
    <definedName name="_xlnm.Print_Titles" localSheetId="5">('c2m'!$A:$S,'c2m'!$1:$2)</definedName>
    <definedName name="_xlnm.Print_Area" localSheetId="3">'k1m'!$A$1:$S$17</definedName>
    <definedName name="_xlnm.Print_Titles" localSheetId="3">('k1m'!$A:$S,'k1m'!$1:$2)</definedName>
    <definedName name="_xlnm.Print_Area" localSheetId="2">'k1z'!$A$1:$S$9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<sst xmlns="http://schemas.openxmlformats.org/spreadsheetml/2006/main" count="458" uniqueCount="269">
  <si>
    <t>Eskymo verze: 1.7.4</t>
  </si>
  <si>
    <t>Název závodu:</t>
  </si>
  <si>
    <t>MČR družstev dorostu v klasickém sjezdu</t>
  </si>
  <si>
    <t>Začátek závodu:</t>
  </si>
  <si>
    <t>Místo závodu:</t>
  </si>
  <si>
    <t>Litovel</t>
  </si>
  <si>
    <t>Konec závodu:</t>
  </si>
  <si>
    <t>Pořadatel:</t>
  </si>
  <si>
    <t>TJ Vodní Sporty Litovel</t>
  </si>
  <si>
    <t>Ředitel závodu:</t>
  </si>
  <si>
    <t>Tomáš Kutý</t>
  </si>
  <si>
    <t>Teplota vody: [°C]</t>
  </si>
  <si>
    <t>Vrchní rozhodčí:</t>
  </si>
  <si>
    <t>Hana Kneblová</t>
  </si>
  <si>
    <t>Teplota vzduchu: [°C]</t>
  </si>
  <si>
    <t>Datum závodu:</t>
  </si>
  <si>
    <t>25.06.22</t>
  </si>
  <si>
    <t>Průtok: [m3]</t>
  </si>
  <si>
    <t>Číslo závodu: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</si>
  <si>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</si>
  <si>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</si>
  <si>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</si>
  <si>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</si>
  <si>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</si>
  <si>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</si>
  <si>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</si>
  <si>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</si>
  <si>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</si>
  <si>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</si>
  <si>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</si>
  <si>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</si>
  <si>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</si>
  <si>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</si>
  <si>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</si>
  <si>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</si>
  <si>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</si>
  <si>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</si>
  <si>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</si>
  <si>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</si>
  <si>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</si>
  <si>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Kategorie</t>
  </si>
  <si>
    <t>Název kategorie</t>
  </si>
  <si>
    <t>Barva čísel</t>
  </si>
  <si>
    <t>Ofsety (od;do;ofset)</t>
  </si>
  <si>
    <t>c1m</t>
  </si>
  <si>
    <t>1;100;0</t>
  </si>
  <si>
    <t>k1z</t>
  </si>
  <si>
    <t>101;200;100</t>
  </si>
  <si>
    <t>k1m</t>
  </si>
  <si>
    <t>201;300;200</t>
  </si>
  <si>
    <t>c1z</t>
  </si>
  <si>
    <t>301;400;300</t>
  </si>
  <si>
    <t>c2m</t>
  </si>
  <si>
    <t>401;500;400</t>
  </si>
  <si>
    <t>Parametry programu:</t>
  </si>
  <si>
    <t>Parametry tisku:</t>
  </si>
  <si>
    <t>Cesta pakety:</t>
  </si>
  <si>
    <t>/mnt/casomira/pakety/</t>
  </si>
  <si>
    <t>Tisknout logo [ano/ne]:</t>
  </si>
  <si>
    <t>Řádek/list:</t>
  </si>
  <si>
    <t>Horní okraj [cm*1000]:</t>
  </si>
  <si>
    <t>Cesta live výsledky inet:</t>
  </si>
  <si>
    <t>/mnt/eskymo/livep/</t>
  </si>
  <si>
    <t>Dolní okraj [cm*1000]:</t>
  </si>
  <si>
    <t>Cesta live výsledky local:</t>
  </si>
  <si>
    <t>Výška záhlaví [cm*1000]:</t>
  </si>
  <si>
    <t>Gzipovat soubory [ano/ne]:</t>
  </si>
  <si>
    <t>Výška zápatí [cm*1000]:</t>
  </si>
  <si>
    <t>FTP cesta [/www/livep/]:</t>
  </si>
  <si>
    <t>/www/livep/data/2022/202227MCRdwh/</t>
  </si>
  <si>
    <t>Logo (čsk/cesta):</t>
  </si>
  <si>
    <t>čsk</t>
  </si>
  <si>
    <t>Importovat registr z webu[ano/ne]:</t>
  </si>
  <si>
    <t>Zápatí (čsk1/čsk2/čsk3/cesta):</t>
  </si>
  <si>
    <t>Adresa registru:</t>
  </si>
  <si>
    <t>https://csk.kanoe.cz/exp.php?k=4ccc73c193d8fc75e6b19c6829b28dd8</t>
  </si>
  <si>
    <t>Pracovní adresář: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</si>
  <si>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</si>
  <si>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</si>
  <si>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</si>
  <si>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</si>
  <si>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</si>
  <si>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</si>
  <si>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</si>
  <si>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</si>
  <si>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</si>
  <si>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</si>
  <si>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</si>
  <si>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</si>
  <si>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</si>
  <si>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DS</t>
  </si>
  <si>
    <t>24006
24042
24065</t>
  </si>
  <si>
    <t>ONDŘICH Adam
VEJNAR Samuel
ŠUTTA Jan</t>
  </si>
  <si>
    <t>2004
2005
2008</t>
  </si>
  <si>
    <t>2
3</t>
  </si>
  <si>
    <t xml:space="preserve">Č.Kruml. </t>
  </si>
  <si>
    <t>2.</t>
  </si>
  <si>
    <t>2/</t>
  </si>
  <si>
    <t>57054
57075
57157</t>
  </si>
  <si>
    <t>VESELÝ Ondřej
ŠŤASTNÝ Matěj
BEIER Alva</t>
  </si>
  <si>
    <t>2004
2005
2005</t>
  </si>
  <si>
    <t>1
2
1</t>
  </si>
  <si>
    <t xml:space="preserve">Pardub. </t>
  </si>
  <si>
    <t>3.</t>
  </si>
  <si>
    <t>DM</t>
  </si>
  <si>
    <t>116084
116086
116111</t>
  </si>
  <si>
    <t>ČAMEK David
STRATIL Filip
TRNKA Tobiáš</t>
  </si>
  <si>
    <t>2006
2006
2007</t>
  </si>
  <si>
    <t>3
2
3</t>
  </si>
  <si>
    <t xml:space="preserve">Litovel </t>
  </si>
  <si>
    <t>4.</t>
  </si>
  <si>
    <t>119218
119189
119191</t>
  </si>
  <si>
    <t>KUTÍN Filip
RETEK Václav
MALÝ Vojtěch</t>
  </si>
  <si>
    <t>2007
2007
2006</t>
  </si>
  <si>
    <t>3
3
2</t>
  </si>
  <si>
    <t xml:space="preserve">Olomouc </t>
  </si>
  <si>
    <t>5.</t>
  </si>
  <si>
    <t>3/</t>
  </si>
  <si>
    <t>64040
64036
64039</t>
  </si>
  <si>
    <t>KVAPIL Ondřej
KOTRBA Matěj
VOSMEK Jáchym</t>
  </si>
  <si>
    <t>2007
2007
2007</t>
  </si>
  <si>
    <t>2
3
3</t>
  </si>
  <si>
    <t xml:space="preserve">Vys.Mýto </t>
  </si>
  <si>
    <t>6.</t>
  </si>
  <si>
    <t>119173
119182
119209</t>
  </si>
  <si>
    <t>KOSÍK Dan
NOVÁK Tobiáš
ŠTÝBNAR Matěj</t>
  </si>
  <si>
    <t>2004
2008
2009</t>
  </si>
  <si>
    <t>7.</t>
  </si>
  <si>
    <t>4/</t>
  </si>
  <si>
    <t>57086
57099
57027</t>
  </si>
  <si>
    <t>PLÁŠIL Hynek
RUFFER Jakub
KONVALINKA Štěpán</t>
  </si>
  <si>
    <t>2006
2007
2009</t>
  </si>
  <si>
    <t xml:space="preserve">3
3
</t>
  </si>
  <si>
    <t>8.</t>
  </si>
  <si>
    <t>5/</t>
  </si>
  <si>
    <t>57104
57102
57154</t>
  </si>
  <si>
    <t>PAJTINA Tomáš
KULHÁNEK Adam
HOVORKA Dominik</t>
  </si>
  <si>
    <t>2008
2009
2009</t>
  </si>
  <si>
    <t xml:space="preserve">
</t>
  </si>
  <si>
    <t>K1Z</t>
  </si>
  <si>
    <t>119207
119005
119206</t>
  </si>
  <si>
    <t>HANSGUTOVÁ Monika
RETKOVÁ Anna
NOVOSADOVÁ Eliška</t>
  </si>
  <si>
    <t>2005
2005
2005</t>
  </si>
  <si>
    <t>2
1
3</t>
  </si>
  <si>
    <t>24024
24059
24098</t>
  </si>
  <si>
    <t>NOVOSADOVÁ Kristina
KLEINOVÁ Štěpánka
ŠAFAŘÍKOVÁ Alena</t>
  </si>
  <si>
    <t>2004
2005
2006</t>
  </si>
  <si>
    <t>1
2
3</t>
  </si>
  <si>
    <t>119208
119227
119176</t>
  </si>
  <si>
    <t>KOČÍŘOVÁ Valentýna
JÍLKOVÁ Pavla
KRATOCHVÍLOVÁ Adéla</t>
  </si>
  <si>
    <t>2008
2007
2007</t>
  </si>
  <si>
    <t>2
3
2</t>
  </si>
  <si>
    <t>ZS</t>
  </si>
  <si>
    <t>60091
60043
60063</t>
  </si>
  <si>
    <t>VIKOVÁ Anna
MARKOVÁ Kristýna
BEIEROVÁ Běta</t>
  </si>
  <si>
    <t>2008
2009
2008</t>
  </si>
  <si>
    <t>3
3
3</t>
  </si>
  <si>
    <t xml:space="preserve">Trutnov </t>
  </si>
  <si>
    <t>119192
119177
119198</t>
  </si>
  <si>
    <t>MALÁ Magdaléna
MAROUSKOVÁ Tereza
VRBOVÁ Marie</t>
  </si>
  <si>
    <t>2007
2009
2007</t>
  </si>
  <si>
    <t>108041
108054
108080</t>
  </si>
  <si>
    <t>STŘECHOVÁ Ela
DOBEŠOVÁ Eva
PAULÍKOVÁ Gabriela</t>
  </si>
  <si>
    <t>2005
2004
1979</t>
  </si>
  <si>
    <t xml:space="preserve">1
2
</t>
  </si>
  <si>
    <t xml:space="preserve">VSDK </t>
  </si>
  <si>
    <t>64055
64015
64046</t>
  </si>
  <si>
    <t>ZEDNÍČKOVÁ Michaela Anna
HOLUBOVÁ Nela
JASANSKÁ Anna</t>
  </si>
  <si>
    <t>2005
2007
2007</t>
  </si>
  <si>
    <t>1
3
3</t>
  </si>
  <si>
    <t>K1M</t>
  </si>
  <si>
    <t>119197
119076
119205</t>
  </si>
  <si>
    <t>ŠTÝBNAR Vojtěch
NOVÁK Matyáš
URBAN Jaroslav</t>
  </si>
  <si>
    <t>2005
2005
2004</t>
  </si>
  <si>
    <t>1
1
2</t>
  </si>
  <si>
    <t>119152
119118
119154</t>
  </si>
  <si>
    <t>GABRLÍK Jakub
ŠOTEK Adam
MRÁKA Jan</t>
  </si>
  <si>
    <t>2004
2005
2004</t>
  </si>
  <si>
    <t>1106
1111
1139</t>
  </si>
  <si>
    <t>CARDOSELLI Tomáš
PELIKÁN Václav
KOT Michal</t>
  </si>
  <si>
    <t>2005
2005
2006</t>
  </si>
  <si>
    <t>1
2
2</t>
  </si>
  <si>
    <t xml:space="preserve">Boh.Pha </t>
  </si>
  <si>
    <t>11070
11061
11047</t>
  </si>
  <si>
    <t>TARABA Matyáš
KÖRNER Adam
POPELKA Petr</t>
  </si>
  <si>
    <t>2004
2004
2005</t>
  </si>
  <si>
    <t>2
2
2</t>
  </si>
  <si>
    <t xml:space="preserve">KK Brand </t>
  </si>
  <si>
    <t>133025
133015
133003</t>
  </si>
  <si>
    <t>ROLENC Jakub
TOMEČEK Adam
ŠANTAVÝ Michal</t>
  </si>
  <si>
    <t>2004
2008
2004</t>
  </si>
  <si>
    <t>2
2
3</t>
  </si>
  <si>
    <t xml:space="preserve">SKVeselí </t>
  </si>
  <si>
    <t>39033
39034
39005</t>
  </si>
  <si>
    <t>PANZER Martin
FRANZ Jakub
SLÁDEK Michal</t>
  </si>
  <si>
    <t>2007
2007
2009</t>
  </si>
  <si>
    <t xml:space="preserve">Loko Plz </t>
  </si>
  <si>
    <t>24056
24004
24037</t>
  </si>
  <si>
    <t>KASPER Jakub
PALOUDA Mikoláš
ŠAFAŘÍK Pavel</t>
  </si>
  <si>
    <t>2007
2007
2008</t>
  </si>
  <si>
    <t>64026
64040
64058</t>
  </si>
  <si>
    <t>SYROVÝ Filip
KVAPIL Ondřej
SEDLÁK Václav</t>
  </si>
  <si>
    <t>9.</t>
  </si>
  <si>
    <t>119209
119182
119214</t>
  </si>
  <si>
    <t>ŠTÝBNAR Matěj
NOVÁK Tobiáš
MADĚRKA Tobiáš</t>
  </si>
  <si>
    <t>2009
2008
2009</t>
  </si>
  <si>
    <t>10.</t>
  </si>
  <si>
    <t>1107
1131
1120</t>
  </si>
  <si>
    <t>MARTIN Jakub
PELIKÁN Martin
MILOTOVÁ Dora</t>
  </si>
  <si>
    <t>2009
2009
2007</t>
  </si>
  <si>
    <t>11.</t>
  </si>
  <si>
    <t>59024
59025
59026</t>
  </si>
  <si>
    <t>NOVOTNÝ Štěpán
PLEŠTIL Šimon
SLAVÍK Daniel</t>
  </si>
  <si>
    <t>2006
2007
2006</t>
  </si>
  <si>
    <t xml:space="preserve">Semily </t>
  </si>
  <si>
    <t>12.</t>
  </si>
  <si>
    <t>6/</t>
  </si>
  <si>
    <t>103049
103044
103006</t>
  </si>
  <si>
    <t>VYBÍRAL Viktor
BOUŠKA David
GROSS Benedikt</t>
  </si>
  <si>
    <t>2007
2008
2005</t>
  </si>
  <si>
    <t xml:space="preserve">KK Brno </t>
  </si>
  <si>
    <t>13.</t>
  </si>
  <si>
    <t>57136
57027
57028</t>
  </si>
  <si>
    <t>ŠRÁMEK David
KONVALINKA Štěpán
KONVALINKA Ondřej</t>
  </si>
  <si>
    <t>14.</t>
  </si>
  <si>
    <t>7/</t>
  </si>
  <si>
    <t>64056
64057
64039</t>
  </si>
  <si>
    <t>ZRZAVÝ Jakub
SEDLÁK Jakub
VOSMEK Jáchym</t>
  </si>
  <si>
    <t>2005
2005
2007</t>
  </si>
  <si>
    <t>15.</t>
  </si>
  <si>
    <t>57117
57130
57154</t>
  </si>
  <si>
    <t>HRSTKA Jaromír
KŘÍŽEK Michal
HOVORKA Dominik</t>
  </si>
  <si>
    <t xml:space="preserve">
3</t>
  </si>
  <si>
    <t>C1Z</t>
  </si>
  <si>
    <t>119005
119181
119208</t>
  </si>
  <si>
    <t>RETKOVÁ Anna
STŘÍLKOVÁ Jana
KOČÍŘOVÁ Valentýna</t>
  </si>
  <si>
    <t>2005
2004
2008</t>
  </si>
  <si>
    <t>1
1
1</t>
  </si>
  <si>
    <t>119227
119198
119192</t>
  </si>
  <si>
    <t>JÍLKOVÁ Pavla
VRBOVÁ Marie
MALÁ Magdaléna</t>
  </si>
  <si>
    <t>3
2
2</t>
  </si>
  <si>
    <t>24090
24098
24095</t>
  </si>
  <si>
    <t>DVOŘÁKOVÁ Alžběta
ŠAFAŘÍKOVÁ Alena
NOVOTNÁ Natálie</t>
  </si>
  <si>
    <t>2008
2006
2010</t>
  </si>
  <si>
    <t>C2M</t>
  </si>
  <si>
    <t>57036 57054
30044 57136
57099 57157</t>
  </si>
  <si>
    <t>NĚMEC Radek 
VESELÝ Ondřej
VANĚK Matěj 
ŠRÁMEK David
RUFFER Jakub 
BEIER Alva</t>
  </si>
  <si>
    <t xml:space="preserve">2004 
2004 
2004 
2007 
2007 
2005 </t>
  </si>
  <si>
    <t xml:space="preserve">Pardub.
VS Tábor
Pardub. </t>
  </si>
  <si>
    <t>24006 24024
24004 24056
24042 24053</t>
  </si>
  <si>
    <t>ONDŘICH Adam 
NOVOSADOVÁ Kristina
PALOUDA Mikoláš 
KASPER Jakub
VEJNAR Samuel 
NIEDL Robin</t>
  </si>
  <si>
    <t xml:space="preserve">2004 
2004 
2007 
2007 
2005 
2008 </t>
  </si>
  <si>
    <t>1144 1109
1107 1136
1120 26001</t>
  </si>
  <si>
    <t>RENDÓN Marco 
PLUTA Adam
MARTIN Jakub 
HLADÍK Šimon
MILOTOVÁ Dora 
MÍKA Hynek</t>
  </si>
  <si>
    <t xml:space="preserve">2008 
2008 
2009 
2009 
2007 
2006 </t>
  </si>
  <si>
    <t xml:space="preserve">Boh.Pha
Boh.Pha
Soběslav </t>
  </si>
  <si>
    <t>119218 119214
119188 119189
119180 119191</t>
  </si>
  <si>
    <t>KUTÍN Filip 
MADĚRKA Tobiáš
RETEK Toman 
RETEK Václav
STŘÍLKA Richard 
MALÝ Vojtěch</t>
  </si>
  <si>
    <t xml:space="preserve">2007 
2009 
2007 
2007 
2006 
2006 </t>
  </si>
  <si>
    <t>116094 116111
116097 116084
116086 116085</t>
  </si>
  <si>
    <t>PAPULA Jan 
TRNKA Tobiáš
VODÁK Norbert 
ČAMEK David
STRATIL Filip 
ČAMEK Petr</t>
  </si>
  <si>
    <t xml:space="preserve">2005 
2007 
2004 
2006 
2006 
2009 </t>
  </si>
  <si>
    <t>64036 64015
64058 64045
64026 63063</t>
  </si>
  <si>
    <t>KOTRBA Matěj 
HOLUBOVÁ Nela
SEDLÁK Václav 
LANG Sebastián
SYROVÝ Filip 
BEK Matyáš</t>
  </si>
  <si>
    <t xml:space="preserve">2007 
2007 
2007 
2008 
2007 
2006 </t>
  </si>
  <si>
    <t xml:space="preserve">Vys.Mýto
Vys.Mýto
Týniště </t>
  </si>
  <si>
    <t>24104 24048
24069 24087
24044 24102</t>
  </si>
  <si>
    <t>TALÍŘ Matyáš 
LAMAČ Kristián
KOPŘIVA Filip 
SEDLÁČEK Štěpán
KOFROŇ Lukáš 
HITHA Čeněk</t>
  </si>
  <si>
    <t xml:space="preserve">2007 
2007 
2008 
2011 
2008 
2008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</si>
</sst>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>
        <v>81</v>
      </c>
      <c r="C9" s="2" t="s">
        <v>19</v>
      </c>
    </row>
    <row r="10" spans="1:3" ht="12.75">
      <c r="A10" s="2" t="s">
        <v>20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 t="s">
        <v>30</v>
      </c>
      <c r="B15" s="1" t="s">
        <v>31</v>
      </c>
      <c r="C15" s="2" t="s">
        <v>32</v>
      </c>
    </row>
    <row r="16" spans="1:3" ht="12.75">
      <c r="A16" s="2" t="s">
        <v>33</v>
      </c>
      <c r="B16" s="1" t="s">
        <v>34</v>
      </c>
      <c r="C16" s="2"/>
    </row>
    <row r="17" spans="1:3" ht="12.75">
      <c r="A17" s="2" t="s">
        <v>35</v>
      </c>
      <c r="B17" s="1" t="s">
        <v>31</v>
      </c>
      <c r="C17" s="2"/>
    </row>
    <row r="18" spans="1:3" ht="12.75">
      <c r="A18" s="2" t="s">
        <v>36</v>
      </c>
      <c r="B18" s="1">
        <v>1</v>
      </c>
      <c r="C18" s="2"/>
    </row>
    <row r="19" spans="1:3" ht="12.75">
      <c r="A19" s="2" t="s">
        <v>37</v>
      </c>
      <c r="B19" s="1" t="s">
        <v>31</v>
      </c>
      <c r="C19" s="2"/>
    </row>
    <row r="20" spans="1:3" ht="12.75">
      <c r="A20" s="2" t="s">
        <v>38</v>
      </c>
      <c r="B20" s="1" t="s">
        <v>39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4" ht="12.75">
      <c r="A30" s="1" t="s">
        <v>40</v>
      </c>
      <c r="B30" s="1" t="s">
        <v>41</v>
      </c>
      <c r="C30" s="1" t="s">
        <v>42</v>
      </c>
      <c r="D30" s="1" t="s">
        <v>43</v>
      </c>
    </row>
    <row r="31" spans="1:4" ht="12.75">
      <c r="A31" s="1" t="s">
        <v>44</v>
      </c>
      <c r="D31" s="1" t="s">
        <v>45</v>
      </c>
    </row>
    <row r="32" spans="1:4" ht="12.75">
      <c r="A32" s="1" t="s">
        <v>46</v>
      </c>
      <c r="D32" s="1" t="s">
        <v>47</v>
      </c>
    </row>
    <row r="33" spans="1:4" ht="12.75">
      <c r="A33" s="1" t="s">
        <v>48</v>
      </c>
      <c r="D33" s="1" t="s">
        <v>49</v>
      </c>
    </row>
    <row r="34" spans="1:4" ht="12.75">
      <c r="A34" s="1" t="s">
        <v>50</v>
      </c>
      <c r="D34" s="1" t="s">
        <v>51</v>
      </c>
    </row>
    <row r="35" spans="1:4" ht="12.75">
      <c r="A35" s="1" t="s">
        <v>52</v>
      </c>
      <c r="D35" s="1" t="s">
        <v>53</v>
      </c>
    </row>
    <row r="50" spans="1:3" ht="12.75">
      <c r="A50" s="1" t="s">
        <v>54</v>
      </c>
      <c r="C50" s="1" t="s">
        <v>55</v>
      </c>
    </row>
    <row r="51" spans="1:4" ht="12.75">
      <c r="A51" s="1" t="s">
        <v>56</v>
      </c>
      <c r="B51" s="1" t="s">
        <v>57</v>
      </c>
      <c r="C51" s="1" t="s">
        <v>58</v>
      </c>
      <c r="D51" s="1" t="s">
        <v>31</v>
      </c>
    </row>
    <row r="52" spans="1:4" ht="12.75">
      <c r="A52" s="1" t="s">
        <v>59</v>
      </c>
      <c r="B52" s="1">
        <v>150</v>
      </c>
      <c r="C52" s="1" t="s">
        <v>60</v>
      </c>
      <c r="D52" s="1">
        <v>1000</v>
      </c>
    </row>
    <row r="53" spans="1:4" ht="12.75">
      <c r="A53" s="1" t="s">
        <v>61</v>
      </c>
      <c r="B53" s="1" t="s">
        <v>62</v>
      </c>
      <c r="C53" s="1" t="s">
        <v>63</v>
      </c>
      <c r="D53" s="1">
        <v>1000</v>
      </c>
    </row>
    <row r="54" spans="1:4" ht="12.75">
      <c r="A54" s="1" t="s">
        <v>64</v>
      </c>
      <c r="C54" s="1" t="s">
        <v>65</v>
      </c>
      <c r="D54" s="1">
        <v>2500</v>
      </c>
    </row>
    <row r="55" spans="1:4" ht="12.75">
      <c r="A55" s="1" t="s">
        <v>66</v>
      </c>
      <c r="B55" s="1" t="s">
        <v>31</v>
      </c>
      <c r="C55" s="1" t="s">
        <v>67</v>
      </c>
      <c r="D55" s="1">
        <v>2000</v>
      </c>
    </row>
    <row r="56" spans="1:4" ht="12.75">
      <c r="A56" s="1" t="s">
        <v>68</v>
      </c>
      <c r="B56" s="1" t="s">
        <v>69</v>
      </c>
      <c r="C56" s="1" t="s">
        <v>70</v>
      </c>
      <c r="D56" s="1" t="s">
        <v>71</v>
      </c>
    </row>
    <row r="57" spans="1:4" ht="12.75">
      <c r="A57" s="1" t="s">
        <v>72</v>
      </c>
      <c r="B57" s="1" t="s">
        <v>31</v>
      </c>
      <c r="C57" s="1" t="s">
        <v>73</v>
      </c>
      <c r="D57" s="1" t="s">
        <v>34</v>
      </c>
    </row>
    <row r="58" spans="1:2" ht="12.75">
      <c r="A58" s="1" t="s">
        <v>74</v>
      </c>
      <c r="B58" s="1" t="s">
        <v>75</v>
      </c>
    </row>
    <row r="59" ht="12.75">
      <c r="A59" s="1" t="s">
        <v>76</v>
      </c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77</v>
      </c>
      <c r="B1" s="11"/>
      <c r="C1" s="11"/>
      <c r="D1" s="12" t="s">
        <v>78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79</v>
      </c>
      <c r="B2" s="16" t="s">
        <v>80</v>
      </c>
      <c r="C2" s="17"/>
      <c r="D2" s="15" t="s">
        <v>81</v>
      </c>
      <c r="E2" s="15" t="s">
        <v>82</v>
      </c>
      <c r="F2" s="17" t="s">
        <v>83</v>
      </c>
      <c r="G2" s="15" t="s">
        <v>84</v>
      </c>
      <c r="H2" s="15" t="s">
        <v>85</v>
      </c>
      <c r="I2" s="17" t="s">
        <v>86</v>
      </c>
      <c r="J2" s="15"/>
      <c r="K2" s="15"/>
      <c r="L2" s="18" t="s">
        <v>87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88</v>
      </c>
      <c r="B3" s="20" t="s">
        <v>89</v>
      </c>
      <c r="C3" s="21" t="s">
        <v>90</v>
      </c>
      <c r="D3" s="22">
        <v>4</v>
      </c>
      <c r="E3" s="22" t="s">
        <v>91</v>
      </c>
      <c r="F3" s="23" t="s">
        <v>92</v>
      </c>
      <c r="G3" s="22" t="s">
        <v>93</v>
      </c>
      <c r="H3" s="22" t="s">
        <v>94</v>
      </c>
      <c r="I3" s="23" t="s">
        <v>95</v>
      </c>
      <c r="J3" s="22"/>
      <c r="K3" s="22"/>
      <c r="L3" s="24">
        <v>0.007262962962962962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96</v>
      </c>
      <c r="B4" s="20" t="s">
        <v>97</v>
      </c>
      <c r="C4" s="21" t="s">
        <v>90</v>
      </c>
      <c r="D4" s="22">
        <v>6</v>
      </c>
      <c r="E4" s="22" t="s">
        <v>98</v>
      </c>
      <c r="F4" s="23" t="s">
        <v>99</v>
      </c>
      <c r="G4" s="22" t="s">
        <v>100</v>
      </c>
      <c r="H4" s="22" t="s">
        <v>101</v>
      </c>
      <c r="I4" s="23" t="s">
        <v>102</v>
      </c>
      <c r="J4" s="22"/>
      <c r="K4" s="22"/>
      <c r="L4" s="24">
        <v>0.007284837962962963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103</v>
      </c>
      <c r="B5" s="20" t="s">
        <v>89</v>
      </c>
      <c r="C5" s="21" t="s">
        <v>104</v>
      </c>
      <c r="D5" s="22">
        <v>7</v>
      </c>
      <c r="E5" s="22" t="s">
        <v>105</v>
      </c>
      <c r="F5" s="23" t="s">
        <v>106</v>
      </c>
      <c r="G5" s="22" t="s">
        <v>107</v>
      </c>
      <c r="H5" s="22" t="s">
        <v>108</v>
      </c>
      <c r="I5" s="23" t="s">
        <v>109</v>
      </c>
      <c r="J5" s="22"/>
      <c r="K5" s="22"/>
      <c r="L5" s="24">
        <v>0.007559606481481481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110</v>
      </c>
      <c r="B6" s="20" t="s">
        <v>97</v>
      </c>
      <c r="C6" s="21" t="s">
        <v>104</v>
      </c>
      <c r="D6" s="22">
        <v>5</v>
      </c>
      <c r="E6" s="22" t="s">
        <v>111</v>
      </c>
      <c r="F6" s="23" t="s">
        <v>112</v>
      </c>
      <c r="G6" s="22" t="s">
        <v>113</v>
      </c>
      <c r="H6" s="22" t="s">
        <v>114</v>
      </c>
      <c r="I6" s="23" t="s">
        <v>115</v>
      </c>
      <c r="J6" s="22"/>
      <c r="K6" s="22"/>
      <c r="L6" s="24">
        <v>0.007606134259259259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116</v>
      </c>
      <c r="B7" s="20" t="s">
        <v>117</v>
      </c>
      <c r="C7" s="21" t="s">
        <v>104</v>
      </c>
      <c r="D7" s="22">
        <v>3</v>
      </c>
      <c r="E7" s="22" t="s">
        <v>118</v>
      </c>
      <c r="F7" s="23" t="s">
        <v>119</v>
      </c>
      <c r="G7" s="22" t="s">
        <v>120</v>
      </c>
      <c r="H7" s="22" t="s">
        <v>121</v>
      </c>
      <c r="I7" s="23" t="s">
        <v>122</v>
      </c>
      <c r="J7" s="22"/>
      <c r="K7" s="22"/>
      <c r="L7" s="24">
        <v>0.007816898148148147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123</v>
      </c>
      <c r="B8" s="20" t="s">
        <v>117</v>
      </c>
      <c r="C8" s="21" t="s">
        <v>90</v>
      </c>
      <c r="D8" s="22">
        <v>8</v>
      </c>
      <c r="E8" s="22" t="s">
        <v>124</v>
      </c>
      <c r="F8" s="23" t="s">
        <v>125</v>
      </c>
      <c r="G8" s="22" t="s">
        <v>126</v>
      </c>
      <c r="H8" s="22" t="s">
        <v>121</v>
      </c>
      <c r="I8" s="23" t="s">
        <v>115</v>
      </c>
      <c r="J8" s="22"/>
      <c r="K8" s="22"/>
      <c r="L8" s="24">
        <v>0.007918287037037036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127</v>
      </c>
      <c r="B9" s="20" t="s">
        <v>128</v>
      </c>
      <c r="C9" s="21" t="s">
        <v>104</v>
      </c>
      <c r="D9" s="22">
        <v>2</v>
      </c>
      <c r="E9" s="22" t="s">
        <v>129</v>
      </c>
      <c r="F9" s="23" t="s">
        <v>130</v>
      </c>
      <c r="G9" s="22" t="s">
        <v>131</v>
      </c>
      <c r="H9" s="22" t="s">
        <v>132</v>
      </c>
      <c r="I9" s="23" t="s">
        <v>102</v>
      </c>
      <c r="J9" s="22"/>
      <c r="K9" s="22"/>
      <c r="L9" s="24">
        <v>0.008031018518518519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133</v>
      </c>
      <c r="B10" s="20" t="s">
        <v>134</v>
      </c>
      <c r="C10" s="21" t="s">
        <v>104</v>
      </c>
      <c r="D10" s="22">
        <v>1</v>
      </c>
      <c r="E10" s="22" t="s">
        <v>135</v>
      </c>
      <c r="F10" s="23" t="s">
        <v>136</v>
      </c>
      <c r="G10" s="22" t="s">
        <v>137</v>
      </c>
      <c r="H10" s="22" t="s">
        <v>138</v>
      </c>
      <c r="I10" s="23" t="s">
        <v>102</v>
      </c>
      <c r="J10" s="22"/>
      <c r="K10" s="22"/>
      <c r="L10" s="24">
        <v>0.00897025462962963</v>
      </c>
      <c r="M10" s="22"/>
      <c r="N10" s="22"/>
      <c r="O10" s="24"/>
      <c r="P10" s="24"/>
      <c r="Q10" s="22"/>
      <c r="R10" s="22"/>
      <c r="S10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139</v>
      </c>
      <c r="B1" s="11"/>
      <c r="C1" s="11"/>
      <c r="D1" s="12" t="s">
        <v>78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79</v>
      </c>
      <c r="B2" s="16" t="s">
        <v>80</v>
      </c>
      <c r="C2" s="17"/>
      <c r="D2" s="15" t="s">
        <v>81</v>
      </c>
      <c r="E2" s="15" t="s">
        <v>82</v>
      </c>
      <c r="F2" s="17" t="s">
        <v>83</v>
      </c>
      <c r="G2" s="15" t="s">
        <v>84</v>
      </c>
      <c r="H2" s="15" t="s">
        <v>85</v>
      </c>
      <c r="I2" s="17" t="s">
        <v>86</v>
      </c>
      <c r="J2" s="15"/>
      <c r="K2" s="15"/>
      <c r="L2" s="18" t="s">
        <v>87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88</v>
      </c>
      <c r="B3" s="20" t="s">
        <v>89</v>
      </c>
      <c r="C3" s="21" t="s">
        <v>90</v>
      </c>
      <c r="D3" s="22">
        <v>17</v>
      </c>
      <c r="E3" s="22" t="s">
        <v>140</v>
      </c>
      <c r="F3" s="23" t="s">
        <v>141</v>
      </c>
      <c r="G3" s="22" t="s">
        <v>142</v>
      </c>
      <c r="H3" s="22" t="s">
        <v>143</v>
      </c>
      <c r="I3" s="23" t="s">
        <v>115</v>
      </c>
      <c r="J3" s="22"/>
      <c r="K3" s="22"/>
      <c r="L3" s="24">
        <v>0.00748587962962963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96</v>
      </c>
      <c r="B4" s="20" t="s">
        <v>97</v>
      </c>
      <c r="C4" s="21" t="s">
        <v>90</v>
      </c>
      <c r="D4" s="22">
        <v>16</v>
      </c>
      <c r="E4" s="22" t="s">
        <v>144</v>
      </c>
      <c r="F4" s="23" t="s">
        <v>145</v>
      </c>
      <c r="G4" s="22" t="s">
        <v>146</v>
      </c>
      <c r="H4" s="22" t="s">
        <v>147</v>
      </c>
      <c r="I4" s="23" t="s">
        <v>95</v>
      </c>
      <c r="J4" s="22"/>
      <c r="K4" s="22"/>
      <c r="L4" s="24">
        <v>0.007531712962962963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103</v>
      </c>
      <c r="B5" s="20" t="s">
        <v>89</v>
      </c>
      <c r="C5" s="21" t="s">
        <v>104</v>
      </c>
      <c r="D5" s="22">
        <v>15</v>
      </c>
      <c r="E5" s="22" t="s">
        <v>148</v>
      </c>
      <c r="F5" s="23" t="s">
        <v>149</v>
      </c>
      <c r="G5" s="22" t="s">
        <v>150</v>
      </c>
      <c r="H5" s="22" t="s">
        <v>151</v>
      </c>
      <c r="I5" s="23" t="s">
        <v>115</v>
      </c>
      <c r="J5" s="22"/>
      <c r="K5" s="22"/>
      <c r="L5" s="24">
        <v>0.007668865740740741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110</v>
      </c>
      <c r="B6" s="20" t="s">
        <v>89</v>
      </c>
      <c r="C6" s="21" t="s">
        <v>152</v>
      </c>
      <c r="D6" s="22">
        <v>11</v>
      </c>
      <c r="E6" s="22" t="s">
        <v>153</v>
      </c>
      <c r="F6" s="23" t="s">
        <v>154</v>
      </c>
      <c r="G6" s="22" t="s">
        <v>155</v>
      </c>
      <c r="H6" s="22" t="s">
        <v>156</v>
      </c>
      <c r="I6" s="23" t="s">
        <v>157</v>
      </c>
      <c r="J6" s="22"/>
      <c r="K6" s="22"/>
      <c r="L6" s="24">
        <v>0.007787152777777777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116</v>
      </c>
      <c r="B7" s="20" t="s">
        <v>97</v>
      </c>
      <c r="C7" s="21" t="s">
        <v>104</v>
      </c>
      <c r="D7" s="22">
        <v>13</v>
      </c>
      <c r="E7" s="22" t="s">
        <v>158</v>
      </c>
      <c r="F7" s="23" t="s">
        <v>159</v>
      </c>
      <c r="G7" s="22" t="s">
        <v>160</v>
      </c>
      <c r="H7" s="22" t="s">
        <v>114</v>
      </c>
      <c r="I7" s="23" t="s">
        <v>115</v>
      </c>
      <c r="J7" s="22"/>
      <c r="K7" s="22"/>
      <c r="L7" s="24">
        <v>0.007891550925925927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123</v>
      </c>
      <c r="B8" s="20" t="s">
        <v>117</v>
      </c>
      <c r="C8" s="21" t="s">
        <v>90</v>
      </c>
      <c r="D8" s="22">
        <v>14</v>
      </c>
      <c r="E8" s="22" t="s">
        <v>161</v>
      </c>
      <c r="F8" s="23" t="s">
        <v>162</v>
      </c>
      <c r="G8" s="22" t="s">
        <v>163</v>
      </c>
      <c r="H8" s="22" t="s">
        <v>164</v>
      </c>
      <c r="I8" s="23" t="s">
        <v>165</v>
      </c>
      <c r="J8" s="22"/>
      <c r="K8" s="22"/>
      <c r="L8" s="24">
        <v>0.008083101851851852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127</v>
      </c>
      <c r="B9" s="20" t="s">
        <v>128</v>
      </c>
      <c r="C9" s="21" t="s">
        <v>90</v>
      </c>
      <c r="D9" s="22">
        <v>12</v>
      </c>
      <c r="E9" s="22" t="s">
        <v>166</v>
      </c>
      <c r="F9" s="23" t="s">
        <v>167</v>
      </c>
      <c r="G9" s="22" t="s">
        <v>168</v>
      </c>
      <c r="H9" s="22" t="s">
        <v>169</v>
      </c>
      <c r="I9" s="23" t="s">
        <v>122</v>
      </c>
      <c r="J9" s="22"/>
      <c r="K9" s="22"/>
      <c r="L9" s="24">
        <v>0.008939583333333334</v>
      </c>
      <c r="M9" s="22"/>
      <c r="N9" s="22"/>
      <c r="O9" s="24"/>
      <c r="P9" s="24"/>
      <c r="Q9" s="22"/>
      <c r="R9" s="22"/>
      <c r="S9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170</v>
      </c>
      <c r="B1" s="11"/>
      <c r="C1" s="11"/>
      <c r="D1" s="12" t="s">
        <v>78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79</v>
      </c>
      <c r="B2" s="16" t="s">
        <v>80</v>
      </c>
      <c r="C2" s="17"/>
      <c r="D2" s="15" t="s">
        <v>81</v>
      </c>
      <c r="E2" s="15" t="s">
        <v>82</v>
      </c>
      <c r="F2" s="17" t="s">
        <v>83</v>
      </c>
      <c r="G2" s="15" t="s">
        <v>84</v>
      </c>
      <c r="H2" s="15" t="s">
        <v>85</v>
      </c>
      <c r="I2" s="17" t="s">
        <v>86</v>
      </c>
      <c r="J2" s="15"/>
      <c r="K2" s="15"/>
      <c r="L2" s="18" t="s">
        <v>87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88</v>
      </c>
      <c r="B3" s="20" t="s">
        <v>89</v>
      </c>
      <c r="C3" s="21" t="s">
        <v>90</v>
      </c>
      <c r="D3" s="22">
        <v>34</v>
      </c>
      <c r="E3" s="22" t="s">
        <v>171</v>
      </c>
      <c r="F3" s="23" t="s">
        <v>172</v>
      </c>
      <c r="G3" s="22" t="s">
        <v>173</v>
      </c>
      <c r="H3" s="22" t="s">
        <v>174</v>
      </c>
      <c r="I3" s="23" t="s">
        <v>115</v>
      </c>
      <c r="J3" s="22"/>
      <c r="K3" s="22"/>
      <c r="L3" s="24">
        <v>0.00593599537037037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96</v>
      </c>
      <c r="B4" s="20" t="s">
        <v>97</v>
      </c>
      <c r="C4" s="21" t="s">
        <v>90</v>
      </c>
      <c r="D4" s="22">
        <v>33</v>
      </c>
      <c r="E4" s="22" t="s">
        <v>175</v>
      </c>
      <c r="F4" s="23" t="s">
        <v>176</v>
      </c>
      <c r="G4" s="22" t="s">
        <v>177</v>
      </c>
      <c r="H4" s="22" t="s">
        <v>101</v>
      </c>
      <c r="I4" s="23" t="s">
        <v>115</v>
      </c>
      <c r="J4" s="22"/>
      <c r="K4" s="22"/>
      <c r="L4" s="24">
        <v>0.006143865740740741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103</v>
      </c>
      <c r="B5" s="20" t="s">
        <v>117</v>
      </c>
      <c r="C5" s="21" t="s">
        <v>90</v>
      </c>
      <c r="D5" s="22">
        <v>30</v>
      </c>
      <c r="E5" s="22" t="s">
        <v>178</v>
      </c>
      <c r="F5" s="23" t="s">
        <v>179</v>
      </c>
      <c r="G5" s="22" t="s">
        <v>180</v>
      </c>
      <c r="H5" s="22" t="s">
        <v>181</v>
      </c>
      <c r="I5" s="23" t="s">
        <v>182</v>
      </c>
      <c r="J5" s="22"/>
      <c r="K5" s="22"/>
      <c r="L5" s="24">
        <v>0.006515393518518518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110</v>
      </c>
      <c r="B6" s="20" t="s">
        <v>128</v>
      </c>
      <c r="C6" s="21" t="s">
        <v>90</v>
      </c>
      <c r="D6" s="22">
        <v>29</v>
      </c>
      <c r="E6" s="22" t="s">
        <v>183</v>
      </c>
      <c r="F6" s="23" t="s">
        <v>184</v>
      </c>
      <c r="G6" s="22" t="s">
        <v>185</v>
      </c>
      <c r="H6" s="22" t="s">
        <v>186</v>
      </c>
      <c r="I6" s="23" t="s">
        <v>187</v>
      </c>
      <c r="J6" s="22"/>
      <c r="K6" s="22"/>
      <c r="L6" s="24">
        <v>0.00665787037037037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116</v>
      </c>
      <c r="B7" s="20" t="s">
        <v>134</v>
      </c>
      <c r="C7" s="21" t="s">
        <v>90</v>
      </c>
      <c r="D7" s="22">
        <v>35</v>
      </c>
      <c r="E7" s="22" t="s">
        <v>188</v>
      </c>
      <c r="F7" s="23" t="s">
        <v>189</v>
      </c>
      <c r="G7" s="22" t="s">
        <v>190</v>
      </c>
      <c r="H7" s="22" t="s">
        <v>191</v>
      </c>
      <c r="I7" s="23" t="s">
        <v>192</v>
      </c>
      <c r="J7" s="22"/>
      <c r="K7" s="22"/>
      <c r="L7" s="24">
        <v>0.006768634259259259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123</v>
      </c>
      <c r="B8" s="20" t="s">
        <v>89</v>
      </c>
      <c r="C8" s="21" t="s">
        <v>104</v>
      </c>
      <c r="D8" s="22">
        <v>24</v>
      </c>
      <c r="E8" s="22" t="s">
        <v>193</v>
      </c>
      <c r="F8" s="23" t="s">
        <v>194</v>
      </c>
      <c r="G8" s="22" t="s">
        <v>195</v>
      </c>
      <c r="H8" s="22" t="s">
        <v>121</v>
      </c>
      <c r="I8" s="23" t="s">
        <v>196</v>
      </c>
      <c r="J8" s="22"/>
      <c r="K8" s="22"/>
      <c r="L8" s="24">
        <v>0.006826041666666667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127</v>
      </c>
      <c r="B9" s="20" t="s">
        <v>97</v>
      </c>
      <c r="C9" s="21" t="s">
        <v>104</v>
      </c>
      <c r="D9" s="22">
        <v>25</v>
      </c>
      <c r="E9" s="22" t="s">
        <v>197</v>
      </c>
      <c r="F9" s="23" t="s">
        <v>198</v>
      </c>
      <c r="G9" s="22" t="s">
        <v>199</v>
      </c>
      <c r="H9" s="22" t="s">
        <v>121</v>
      </c>
      <c r="I9" s="23" t="s">
        <v>95</v>
      </c>
      <c r="J9" s="22"/>
      <c r="K9" s="22"/>
      <c r="L9" s="24">
        <v>0.00687962962962963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133</v>
      </c>
      <c r="B10" s="20" t="s">
        <v>117</v>
      </c>
      <c r="C10" s="21" t="s">
        <v>104</v>
      </c>
      <c r="D10" s="22">
        <v>23</v>
      </c>
      <c r="E10" s="22" t="s">
        <v>200</v>
      </c>
      <c r="F10" s="23" t="s">
        <v>201</v>
      </c>
      <c r="G10" s="22" t="s">
        <v>120</v>
      </c>
      <c r="H10" s="22" t="s">
        <v>151</v>
      </c>
      <c r="I10" s="23" t="s">
        <v>122</v>
      </c>
      <c r="J10" s="22"/>
      <c r="K10" s="22"/>
      <c r="L10" s="24">
        <v>0.0069040509259259255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202</v>
      </c>
      <c r="B11" s="20" t="s">
        <v>89</v>
      </c>
      <c r="C11" s="21" t="s">
        <v>152</v>
      </c>
      <c r="D11" s="22">
        <v>27</v>
      </c>
      <c r="E11" s="22" t="s">
        <v>203</v>
      </c>
      <c r="F11" s="23" t="s">
        <v>204</v>
      </c>
      <c r="G11" s="22" t="s">
        <v>205</v>
      </c>
      <c r="H11" s="22" t="s">
        <v>108</v>
      </c>
      <c r="I11" s="23" t="s">
        <v>115</v>
      </c>
      <c r="J11" s="22"/>
      <c r="K11" s="22"/>
      <c r="L11" s="24">
        <v>0.006971412037037037</v>
      </c>
      <c r="M11" s="22"/>
      <c r="N11" s="22"/>
      <c r="O11" s="24"/>
      <c r="P11" s="24"/>
      <c r="Q11" s="22"/>
      <c r="R11" s="22"/>
      <c r="S11" s="22"/>
    </row>
    <row r="12" spans="1:19" ht="12.75">
      <c r="A12" s="19" t="s">
        <v>206</v>
      </c>
      <c r="B12" s="20" t="s">
        <v>128</v>
      </c>
      <c r="C12" s="21" t="s">
        <v>104</v>
      </c>
      <c r="D12" s="22">
        <v>22</v>
      </c>
      <c r="E12" s="22" t="s">
        <v>207</v>
      </c>
      <c r="F12" s="23" t="s">
        <v>208</v>
      </c>
      <c r="G12" s="22" t="s">
        <v>209</v>
      </c>
      <c r="H12" s="22" t="s">
        <v>151</v>
      </c>
      <c r="I12" s="23" t="s">
        <v>182</v>
      </c>
      <c r="J12" s="22"/>
      <c r="K12" s="22"/>
      <c r="L12" s="24">
        <v>0.006984375</v>
      </c>
      <c r="M12" s="22"/>
      <c r="N12" s="22"/>
      <c r="O12" s="24"/>
      <c r="P12" s="24"/>
      <c r="Q12" s="22"/>
      <c r="R12" s="22"/>
      <c r="S12" s="22"/>
    </row>
    <row r="13" spans="1:19" ht="12.75">
      <c r="A13" s="19" t="s">
        <v>210</v>
      </c>
      <c r="B13" s="20" t="s">
        <v>134</v>
      </c>
      <c r="C13" s="21" t="s">
        <v>104</v>
      </c>
      <c r="D13" s="22">
        <v>32</v>
      </c>
      <c r="E13" s="22" t="s">
        <v>211</v>
      </c>
      <c r="F13" s="23" t="s">
        <v>212</v>
      </c>
      <c r="G13" s="22" t="s">
        <v>213</v>
      </c>
      <c r="H13" s="22" t="s">
        <v>186</v>
      </c>
      <c r="I13" s="23" t="s">
        <v>214</v>
      </c>
      <c r="J13" s="22"/>
      <c r="K13" s="22"/>
      <c r="L13" s="24">
        <v>0.007224652777777779</v>
      </c>
      <c r="M13" s="22"/>
      <c r="N13" s="22"/>
      <c r="O13" s="24"/>
      <c r="P13" s="24"/>
      <c r="Q13" s="22"/>
      <c r="R13" s="22"/>
      <c r="S13" s="22"/>
    </row>
    <row r="14" spans="1:19" ht="12.75">
      <c r="A14" s="19" t="s">
        <v>215</v>
      </c>
      <c r="B14" s="20" t="s">
        <v>216</v>
      </c>
      <c r="C14" s="21" t="s">
        <v>90</v>
      </c>
      <c r="D14" s="22">
        <v>26</v>
      </c>
      <c r="E14" s="22" t="s">
        <v>217</v>
      </c>
      <c r="F14" s="23" t="s">
        <v>218</v>
      </c>
      <c r="G14" s="22" t="s">
        <v>219</v>
      </c>
      <c r="H14" s="22" t="s">
        <v>121</v>
      </c>
      <c r="I14" s="23" t="s">
        <v>220</v>
      </c>
      <c r="J14" s="22"/>
      <c r="K14" s="22"/>
      <c r="L14" s="24">
        <v>0.00746875</v>
      </c>
      <c r="M14" s="22"/>
      <c r="N14" s="22"/>
      <c r="O14" s="24"/>
      <c r="P14" s="24"/>
      <c r="Q14" s="22"/>
      <c r="R14" s="22"/>
      <c r="S14" s="22"/>
    </row>
    <row r="15" spans="1:19" ht="12.75">
      <c r="A15" s="19" t="s">
        <v>221</v>
      </c>
      <c r="B15" s="20" t="s">
        <v>216</v>
      </c>
      <c r="C15" s="21" t="s">
        <v>104</v>
      </c>
      <c r="D15" s="22">
        <v>31</v>
      </c>
      <c r="E15" s="22" t="s">
        <v>222</v>
      </c>
      <c r="F15" s="23" t="s">
        <v>223</v>
      </c>
      <c r="G15" s="22" t="s">
        <v>160</v>
      </c>
      <c r="H15" s="22" t="s">
        <v>121</v>
      </c>
      <c r="I15" s="23" t="s">
        <v>102</v>
      </c>
      <c r="J15" s="22"/>
      <c r="K15" s="22"/>
      <c r="L15" s="24">
        <v>0.008041898148148149</v>
      </c>
      <c r="M15" s="22"/>
      <c r="N15" s="22"/>
      <c r="O15" s="24"/>
      <c r="P15" s="24"/>
      <c r="Q15" s="22"/>
      <c r="R15" s="22"/>
      <c r="S15" s="22"/>
    </row>
    <row r="16" spans="1:19" ht="12.75">
      <c r="A16" s="19" t="s">
        <v>224</v>
      </c>
      <c r="B16" s="20" t="s">
        <v>225</v>
      </c>
      <c r="C16" s="21" t="s">
        <v>90</v>
      </c>
      <c r="D16" s="22">
        <v>28</v>
      </c>
      <c r="E16" s="22" t="s">
        <v>226</v>
      </c>
      <c r="F16" s="23" t="s">
        <v>227</v>
      </c>
      <c r="G16" s="22" t="s">
        <v>228</v>
      </c>
      <c r="H16" s="22" t="s">
        <v>121</v>
      </c>
      <c r="I16" s="23" t="s">
        <v>122</v>
      </c>
      <c r="J16" s="22"/>
      <c r="K16" s="22"/>
      <c r="L16" s="24">
        <v>0.008091203703703705</v>
      </c>
      <c r="M16" s="22"/>
      <c r="N16" s="22"/>
      <c r="O16" s="24"/>
      <c r="P16" s="24"/>
      <c r="Q16" s="22"/>
      <c r="R16" s="22"/>
      <c r="S16" s="22"/>
    </row>
    <row r="17" spans="1:19" ht="12.75">
      <c r="A17" s="19" t="s">
        <v>229</v>
      </c>
      <c r="B17" s="20" t="s">
        <v>225</v>
      </c>
      <c r="C17" s="21" t="s">
        <v>104</v>
      </c>
      <c r="D17" s="22">
        <v>21</v>
      </c>
      <c r="E17" s="22" t="s">
        <v>230</v>
      </c>
      <c r="F17" s="23" t="s">
        <v>231</v>
      </c>
      <c r="G17" s="22" t="s">
        <v>195</v>
      </c>
      <c r="H17" s="22" t="s">
        <v>232</v>
      </c>
      <c r="I17" s="23" t="s">
        <v>102</v>
      </c>
      <c r="J17" s="22"/>
      <c r="K17" s="22"/>
      <c r="L17" s="24">
        <v>0.008943402777777778</v>
      </c>
      <c r="M17" s="22"/>
      <c r="N17" s="22"/>
      <c r="O17" s="24"/>
      <c r="P17" s="24"/>
      <c r="Q17" s="22"/>
      <c r="R17" s="22"/>
      <c r="S17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233</v>
      </c>
      <c r="B1" s="11"/>
      <c r="C1" s="11"/>
      <c r="D1" s="12" t="s">
        <v>78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79</v>
      </c>
      <c r="B2" s="16" t="s">
        <v>80</v>
      </c>
      <c r="C2" s="17"/>
      <c r="D2" s="15" t="s">
        <v>81</v>
      </c>
      <c r="E2" s="15" t="s">
        <v>82</v>
      </c>
      <c r="F2" s="17" t="s">
        <v>83</v>
      </c>
      <c r="G2" s="15" t="s">
        <v>84</v>
      </c>
      <c r="H2" s="15" t="s">
        <v>85</v>
      </c>
      <c r="I2" s="17" t="s">
        <v>86</v>
      </c>
      <c r="J2" s="15"/>
      <c r="K2" s="15"/>
      <c r="L2" s="18" t="s">
        <v>87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88</v>
      </c>
      <c r="B3" s="20" t="s">
        <v>89</v>
      </c>
      <c r="C3" s="21" t="s">
        <v>90</v>
      </c>
      <c r="D3" s="22">
        <v>49</v>
      </c>
      <c r="E3" s="22" t="s">
        <v>234</v>
      </c>
      <c r="F3" s="23" t="s">
        <v>235</v>
      </c>
      <c r="G3" s="22" t="s">
        <v>236</v>
      </c>
      <c r="H3" s="22" t="s">
        <v>237</v>
      </c>
      <c r="I3" s="23" t="s">
        <v>115</v>
      </c>
      <c r="J3" s="22"/>
      <c r="K3" s="22"/>
      <c r="L3" s="24">
        <v>0.008310995370370371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96</v>
      </c>
      <c r="B4" s="20" t="s">
        <v>89</v>
      </c>
      <c r="C4" s="21" t="s">
        <v>104</v>
      </c>
      <c r="D4" s="22">
        <v>48</v>
      </c>
      <c r="E4" s="22" t="s">
        <v>238</v>
      </c>
      <c r="F4" s="23" t="s">
        <v>239</v>
      </c>
      <c r="G4" s="22" t="s">
        <v>120</v>
      </c>
      <c r="H4" s="22" t="s">
        <v>240</v>
      </c>
      <c r="I4" s="23" t="s">
        <v>115</v>
      </c>
      <c r="J4" s="22"/>
      <c r="K4" s="22"/>
      <c r="L4" s="24">
        <v>0.008572106481481481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103</v>
      </c>
      <c r="B5" s="20" t="s">
        <v>97</v>
      </c>
      <c r="C5" s="21" t="s">
        <v>104</v>
      </c>
      <c r="D5" s="22">
        <v>47</v>
      </c>
      <c r="E5" s="22" t="s">
        <v>241</v>
      </c>
      <c r="F5" s="23" t="s">
        <v>242</v>
      </c>
      <c r="G5" s="22" t="s">
        <v>243</v>
      </c>
      <c r="H5" s="22" t="s">
        <v>138</v>
      </c>
      <c r="I5" s="23" t="s">
        <v>95</v>
      </c>
      <c r="J5" s="22"/>
      <c r="K5" s="22"/>
      <c r="L5" s="24">
        <v>0.009280208333333333</v>
      </c>
      <c r="M5" s="22"/>
      <c r="N5" s="22"/>
      <c r="O5" s="24"/>
      <c r="P5" s="24"/>
      <c r="Q5" s="22"/>
      <c r="R5" s="22"/>
      <c r="S5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244</v>
      </c>
      <c r="B1" s="11"/>
      <c r="C1" s="11"/>
      <c r="D1" s="12" t="s">
        <v>78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79</v>
      </c>
      <c r="B2" s="16" t="s">
        <v>80</v>
      </c>
      <c r="C2" s="17"/>
      <c r="D2" s="15" t="s">
        <v>81</v>
      </c>
      <c r="E2" s="15" t="s">
        <v>82</v>
      </c>
      <c r="F2" s="17" t="s">
        <v>83</v>
      </c>
      <c r="G2" s="15" t="s">
        <v>84</v>
      </c>
      <c r="H2" s="15" t="s">
        <v>85</v>
      </c>
      <c r="I2" s="17" t="s">
        <v>86</v>
      </c>
      <c r="J2" s="15"/>
      <c r="K2" s="15"/>
      <c r="L2" s="18" t="s">
        <v>87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88</v>
      </c>
      <c r="B3" s="20" t="s">
        <v>89</v>
      </c>
      <c r="C3" s="21" t="s">
        <v>90</v>
      </c>
      <c r="D3" s="22">
        <v>57</v>
      </c>
      <c r="E3" s="22" t="s">
        <v>245</v>
      </c>
      <c r="F3" s="23" t="s">
        <v>246</v>
      </c>
      <c r="G3" s="22" t="s">
        <v>247</v>
      </c>
      <c r="H3" s="22" t="e">
        <f>#N/A</f>
        <v>#N/A</v>
      </c>
      <c r="I3" s="23" t="s">
        <v>248</v>
      </c>
      <c r="J3" s="22"/>
      <c r="K3" s="22"/>
      <c r="L3" s="24">
        <v>0.006806712962962963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96</v>
      </c>
      <c r="B4" s="20" t="s">
        <v>97</v>
      </c>
      <c r="C4" s="21" t="s">
        <v>90</v>
      </c>
      <c r="D4" s="22">
        <v>54</v>
      </c>
      <c r="E4" s="22" t="s">
        <v>249</v>
      </c>
      <c r="F4" s="23" t="s">
        <v>250</v>
      </c>
      <c r="G4" s="22" t="s">
        <v>251</v>
      </c>
      <c r="H4" s="22" t="e">
        <f>#N/A</f>
        <v>#N/A</v>
      </c>
      <c r="I4" s="23" t="s">
        <v>95</v>
      </c>
      <c r="J4" s="22"/>
      <c r="K4" s="22"/>
      <c r="L4" s="24">
        <v>0.007107291666666667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103</v>
      </c>
      <c r="B5" s="20" t="s">
        <v>89</v>
      </c>
      <c r="C5" s="21" t="s">
        <v>104</v>
      </c>
      <c r="D5" s="22">
        <v>52</v>
      </c>
      <c r="E5" s="22" t="s">
        <v>252</v>
      </c>
      <c r="F5" s="23" t="s">
        <v>253</v>
      </c>
      <c r="G5" s="22" t="s">
        <v>254</v>
      </c>
      <c r="H5" s="22" t="e">
        <f>#N/A</f>
        <v>#N/A</v>
      </c>
      <c r="I5" s="23" t="s">
        <v>255</v>
      </c>
      <c r="J5" s="22"/>
      <c r="K5" s="22"/>
      <c r="L5" s="24">
        <v>0.007854398148148149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110</v>
      </c>
      <c r="B6" s="20" t="s">
        <v>97</v>
      </c>
      <c r="C6" s="21" t="s">
        <v>104</v>
      </c>
      <c r="D6" s="22">
        <v>53</v>
      </c>
      <c r="E6" s="22" t="s">
        <v>256</v>
      </c>
      <c r="F6" s="23" t="s">
        <v>257</v>
      </c>
      <c r="G6" s="22" t="s">
        <v>258</v>
      </c>
      <c r="H6" s="22" t="e">
        <f>#N/A</f>
        <v>#N/A</v>
      </c>
      <c r="I6" s="23" t="s">
        <v>115</v>
      </c>
      <c r="J6" s="22"/>
      <c r="K6" s="22"/>
      <c r="L6" s="24">
        <v>0.007963657407407407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116</v>
      </c>
      <c r="B7" s="20" t="s">
        <v>117</v>
      </c>
      <c r="C7" s="21" t="s">
        <v>90</v>
      </c>
      <c r="D7" s="22">
        <v>56</v>
      </c>
      <c r="E7" s="22" t="s">
        <v>259</v>
      </c>
      <c r="F7" s="23" t="s">
        <v>260</v>
      </c>
      <c r="G7" s="22" t="s">
        <v>261</v>
      </c>
      <c r="H7" s="22" t="e">
        <f>#N/A</f>
        <v>#N/A</v>
      </c>
      <c r="I7" s="23" t="s">
        <v>109</v>
      </c>
      <c r="J7" s="22"/>
      <c r="K7" s="22"/>
      <c r="L7" s="24">
        <v>0.008072916666666667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123</v>
      </c>
      <c r="B8" s="20" t="s">
        <v>117</v>
      </c>
      <c r="C8" s="21" t="s">
        <v>104</v>
      </c>
      <c r="D8" s="22">
        <v>55</v>
      </c>
      <c r="E8" s="22" t="s">
        <v>262</v>
      </c>
      <c r="F8" s="23" t="s">
        <v>263</v>
      </c>
      <c r="G8" s="22" t="s">
        <v>264</v>
      </c>
      <c r="H8" s="22" t="e">
        <f>#N/A</f>
        <v>#N/A</v>
      </c>
      <c r="I8" s="23" t="s">
        <v>265</v>
      </c>
      <c r="J8" s="22"/>
      <c r="K8" s="22"/>
      <c r="L8" s="24">
        <v>0.008974884259259259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127</v>
      </c>
      <c r="B9" s="20" t="s">
        <v>128</v>
      </c>
      <c r="C9" s="21" t="s">
        <v>104</v>
      </c>
      <c r="D9" s="22">
        <v>51</v>
      </c>
      <c r="E9" s="22" t="s">
        <v>266</v>
      </c>
      <c r="F9" s="23" t="s">
        <v>267</v>
      </c>
      <c r="G9" s="22" t="s">
        <v>268</v>
      </c>
      <c r="H9" s="22" t="e">
        <f>#N/A</f>
        <v>#N/A</v>
      </c>
      <c r="I9" s="23" t="s">
        <v>95</v>
      </c>
      <c r="J9" s="22"/>
      <c r="K9" s="22"/>
      <c r="L9" s="24">
        <v>0.00972662037037037</v>
      </c>
      <c r="M9" s="22"/>
      <c r="N9" s="22"/>
      <c r="O9" s="24"/>
      <c r="P9" s="24"/>
      <c r="Q9" s="22"/>
      <c r="R9" s="22"/>
      <c r="S9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
Litovel&amp;R&amp;"Arial,Běžné"&amp;12závod č. 81</oddHeader>
    <oddFooter xml:space="preserve">&amp;L&amp;T / &amp;D&amp;C&amp;"Tinos,Běžné"&amp;12TJ Vodní Sporty Litovel&amp;R&amp;"Arial,Běžné"&amp;8ESKYMO 1.7.5 (c) www.results.cz 2008-2022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2022-06-25T15:42:22Z</dcterms:created>
  <dcterms:modified xsi:type="dcterms:W3CDTF">2022-06-25T15:42:52Z</dcterms:modified>
  <cp:category/>
  <cp:version/>
  <cp:contentType/>
  <cp:contentStatus/>
  <cp:revision>1</cp:revision>
</cp:coreProperties>
</file>