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50" yWindow="570" windowWidth="28455" windowHeight="11955" activeTab="5"/>
  </bookViews>
  <sheets>
    <sheet name="info" sheetId="1" r:id="rId1"/>
    <sheet name="K1 muži" sheetId="3" r:id="rId2"/>
    <sheet name="C1 ženy" sheetId="4" r:id="rId3"/>
    <sheet name="K1 ženy" sheetId="6" r:id="rId4"/>
    <sheet name="C1 muži" sheetId="7" r:id="rId5"/>
    <sheet name="C2" sheetId="8" r:id="rId6"/>
  </sheets>
  <calcPr calcId="124519"/>
</workbook>
</file>

<file path=xl/calcChain.xml><?xml version="1.0" encoding="utf-8"?>
<calcChain xmlns="http://schemas.openxmlformats.org/spreadsheetml/2006/main">
  <c r="J8" i="8"/>
  <c r="J6"/>
  <c r="J12"/>
  <c r="J14"/>
  <c r="J10"/>
  <c r="J7" i="7"/>
  <c r="J10"/>
  <c r="J9"/>
  <c r="J11"/>
  <c r="J13"/>
  <c r="J12"/>
  <c r="J14"/>
  <c r="J8"/>
  <c r="J15"/>
  <c r="J16"/>
  <c r="K7" i="6"/>
  <c r="K9"/>
  <c r="K6"/>
  <c r="K10"/>
  <c r="K11"/>
  <c r="K13"/>
  <c r="K12"/>
  <c r="K16"/>
  <c r="K14"/>
  <c r="K15"/>
  <c r="K17"/>
  <c r="K18"/>
  <c r="K19"/>
  <c r="J9" i="4"/>
  <c r="J10"/>
  <c r="J8"/>
  <c r="J7"/>
  <c r="J12"/>
  <c r="J11"/>
  <c r="J14"/>
  <c r="J15"/>
  <c r="J13"/>
  <c r="J10" i="3"/>
  <c r="J6"/>
  <c r="J8"/>
  <c r="J12"/>
  <c r="J15"/>
  <c r="J9"/>
  <c r="J14"/>
  <c r="J11"/>
  <c r="J17"/>
  <c r="J16"/>
  <c r="J13"/>
  <c r="J19"/>
  <c r="J18"/>
  <c r="J20"/>
  <c r="K8" i="6"/>
  <c r="J6" i="4"/>
  <c r="J7" i="3"/>
  <c r="J6" i="7"/>
</calcChain>
</file>

<file path=xl/sharedStrings.xml><?xml version="1.0" encoding="utf-8"?>
<sst xmlns="http://schemas.openxmlformats.org/spreadsheetml/2006/main" count="270" uniqueCount="92">
  <si>
    <t>ředitel:</t>
  </si>
  <si>
    <t>vrchní rozhodčí:</t>
  </si>
  <si>
    <t>zást.vr.rozhodčího:</t>
  </si>
  <si>
    <t>dozor svazu:</t>
  </si>
  <si>
    <t>poř.</t>
  </si>
  <si>
    <t>reg.č.</t>
  </si>
  <si>
    <t>jméno</t>
  </si>
  <si>
    <t>nar.</t>
  </si>
  <si>
    <t>VK</t>
  </si>
  <si>
    <t>VT</t>
  </si>
  <si>
    <t>oddíl</t>
  </si>
  <si>
    <t>K1 muži</t>
  </si>
  <si>
    <t>ZS</t>
  </si>
  <si>
    <t>Roudnice</t>
  </si>
  <si>
    <t>Dukla B.</t>
  </si>
  <si>
    <t>Olomouc</t>
  </si>
  <si>
    <t>ZM</t>
  </si>
  <si>
    <t>L.Žatec</t>
  </si>
  <si>
    <t>RUDORFER Martin</t>
  </si>
  <si>
    <t>LERCH Eduard</t>
  </si>
  <si>
    <t>TJ Šumperk</t>
  </si>
  <si>
    <t>KRATOCHVÍL Martin</t>
  </si>
  <si>
    <t>Trutnov</t>
  </si>
  <si>
    <t>IVÁNEK Roman</t>
  </si>
  <si>
    <t>SKVeselí</t>
  </si>
  <si>
    <t>KK Brno</t>
  </si>
  <si>
    <t>JANÚ Filip</t>
  </si>
  <si>
    <t>Č.Kruml.</t>
  </si>
  <si>
    <t>C1 ženy</t>
  </si>
  <si>
    <t>KNEBLOVÁ Tereza</t>
  </si>
  <si>
    <t>KOŠÍKOVÁ Denisa</t>
  </si>
  <si>
    <t>DOLEŽALOVÁ Lucie</t>
  </si>
  <si>
    <t>K1 ženy</t>
  </si>
  <si>
    <t>C1 muži</t>
  </si>
  <si>
    <t>KLÍMA Vojtěch</t>
  </si>
  <si>
    <t>MČR žáků v kombinaci</t>
  </si>
  <si>
    <t>body slalom</t>
  </si>
  <si>
    <t xml:space="preserve"> </t>
  </si>
  <si>
    <t>body sprint</t>
  </si>
  <si>
    <t>CELKEM</t>
  </si>
  <si>
    <t>lepší výsledek</t>
  </si>
  <si>
    <t>VS Tábor</t>
  </si>
  <si>
    <t>Jana Macíková</t>
  </si>
  <si>
    <t>Bohuslav Šamánek</t>
  </si>
  <si>
    <t xml:space="preserve">MATĚJÍČEK Vojtěch </t>
  </si>
  <si>
    <t>HALA Jiří</t>
  </si>
  <si>
    <t>DZIADKOVÁ Zuzana</t>
  </si>
  <si>
    <t>NESNÍDALOVÁ Lucie</t>
  </si>
  <si>
    <t>BEKOVÁ Kateřina</t>
  </si>
  <si>
    <t>KK Opava</t>
  </si>
  <si>
    <t>KLOBOUČKOVÁ Ivana</t>
  </si>
  <si>
    <t>BEIER Matouš</t>
  </si>
  <si>
    <t>RAŠNER Karel</t>
  </si>
  <si>
    <t>Postřelm</t>
  </si>
  <si>
    <t>URBAN Michal</t>
  </si>
  <si>
    <t>VENC Štěpán</t>
  </si>
  <si>
    <t>KK Brand</t>
  </si>
  <si>
    <t>závod č.107 + 109</t>
  </si>
  <si>
    <t>13. - 14.8.2016</t>
  </si>
  <si>
    <t>řeka Svratka v Brně</t>
  </si>
  <si>
    <t>Petr Aleš</t>
  </si>
  <si>
    <t>Hana Kneblová</t>
  </si>
  <si>
    <t>MČR žáků v kombinaci - řeka Svratka v Brně</t>
  </si>
  <si>
    <t>HRADEC Natěj</t>
  </si>
  <si>
    <t>PROCHÁZKA Vojtěch</t>
  </si>
  <si>
    <t>BERGMANN Bořivoj</t>
  </si>
  <si>
    <t>MRÁZEK Jakub</t>
  </si>
  <si>
    <t>NOVÁK Matyáš</t>
  </si>
  <si>
    <t>VANĚK Matěj</t>
  </si>
  <si>
    <t>SEMERÁD Adam</t>
  </si>
  <si>
    <t>KRATOCHVÍL Lukáš</t>
  </si>
  <si>
    <t>Šumperk</t>
  </si>
  <si>
    <t>FURIŠ Eduard</t>
  </si>
  <si>
    <t>NOVOSADOVÁ Kristina</t>
  </si>
  <si>
    <t>KNEBLOVÁ Klára</t>
  </si>
  <si>
    <t>HLAVNIČKOVÁ Tereza</t>
  </si>
  <si>
    <t>KLEINOVÁ Štěpánka</t>
  </si>
  <si>
    <t>DOLEŽALOVÁ Bára</t>
  </si>
  <si>
    <t>DVOŘÁKOVÁ Dominika</t>
  </si>
  <si>
    <t>KLEINOVÁ Stěpánka</t>
  </si>
  <si>
    <t>MATĚJÍČKOVÁ Anežka</t>
  </si>
  <si>
    <t>13. -14.8.2016</t>
  </si>
  <si>
    <t>ULITZKA Oliver</t>
  </si>
  <si>
    <t>MAREŠ Jakub</t>
  </si>
  <si>
    <t>C2</t>
  </si>
  <si>
    <t>SMILEK Jiří</t>
  </si>
  <si>
    <t>Val.Mez.</t>
  </si>
  <si>
    <t>ŠVÉDA Daniel</t>
  </si>
  <si>
    <t>CAPALINI Daniel</t>
  </si>
  <si>
    <t>HRADEC Matěj</t>
  </si>
  <si>
    <t>MRÁKA Jan</t>
  </si>
  <si>
    <t>KOSÍK Dan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</si>
</sst>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color rgb="FFFFFF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textRotation="9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6" fillId="0" borderId="0" xfId="1" applyAlignment="1">
      <alignment horizontal="left"/>
    </xf>
    <xf numFmtId="0" fontId="9" fillId="0" borderId="0" xfId="0" applyFont="1"/>
    <xf numFmtId="0" fontId="6" fillId="0" borderId="0" xfId="1" applyAlignment="1">
      <alignment horizontal="center"/>
    </xf>
    <xf numFmtId="0" fontId="6" fillId="0" borderId="0" xfId="1" applyAlignment="1">
      <alignment horizontal="left"/>
    </xf>
    <xf numFmtId="0" fontId="10" fillId="0" borderId="0" xfId="2" applyAlignment="1" applyProtection="1"/>
    <xf numFmtId="0" fontId="6" fillId="0" borderId="0" xfId="0" applyFont="1" applyAlignment="1">
      <alignment horizontal="center"/>
    </xf>
    <xf numFmtId="0" fontId="6" fillId="0" borderId="0" xfId="1" applyFill="1" applyAlignment="1">
      <alignment horizontal="center"/>
    </xf>
    <xf numFmtId="0" fontId="6" fillId="0" borderId="0" xfId="1" applyFill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11" fillId="2" borderId="0" xfId="0" applyFont="1" applyFill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noe.cz/vysledky/slalom-sjezd/vysledky-zavodu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fo"/>
  <dimension ref="A1:B18"/>
  <sheetViews>
    <sheetView workbookViewId="0">
      <selection activeCell="B14" sqref="B14"/>
    </sheetView>
  </sheetViews>
  <sheetFormatPr defaultRowHeight="12.75"/>
  <cols>
    <col min="1" max="1" width="25.5703125" customWidth="1"/>
    <col min="2" max="2" width="30" customWidth="1"/>
  </cols>
  <sheetData>
    <row r="1" spans="1:2" ht="20.100000000000001" customHeight="1">
      <c r="A1" s="1" t="s">
        <v>57</v>
      </c>
      <c r="B1" s="1" t="s">
        <v>35</v>
      </c>
    </row>
    <row r="3" spans="1:2">
      <c r="A3" s="15" t="s">
        <v>58</v>
      </c>
      <c r="B3" s="2" t="s">
        <v>59</v>
      </c>
    </row>
    <row r="5" spans="1:2">
      <c r="A5" t="s">
        <v>0</v>
      </c>
      <c r="B5" s="2" t="s">
        <v>43</v>
      </c>
    </row>
    <row r="6" spans="1:2">
      <c r="A6" t="s">
        <v>1</v>
      </c>
      <c r="B6" s="2" t="s">
        <v>42</v>
      </c>
    </row>
    <row r="7" spans="1:2">
      <c r="A7" t="s">
        <v>2</v>
      </c>
      <c r="B7" s="2" t="s">
        <v>60</v>
      </c>
    </row>
    <row r="8" spans="1:2">
      <c r="A8" t="s">
        <v>3</v>
      </c>
      <c r="B8" s="2" t="s">
        <v>61</v>
      </c>
    </row>
    <row r="9" spans="1:2">
      <c r="B9" s="2"/>
    </row>
    <row r="18" spans="1:1">
      <c r="A18" s="18" t="s">
        <v>37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display="http://www.kanoe.cz/vysledky/slalom-sjezd/vysledky-zavodu-2015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 muži"/>
  <dimension ref="A1:K36"/>
  <sheetViews>
    <sheetView workbookViewId="0">
      <selection activeCell="F7" sqref="F7"/>
    </sheetView>
  </sheetViews>
  <sheetFormatPr defaultRowHeight="12.75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9" width="5" customWidth="1"/>
    <col min="10" max="10" width="9" customWidth="1"/>
  </cols>
  <sheetData>
    <row r="1" spans="1:11" ht="20.100000000000001" customHeight="1">
      <c r="A1" s="11" t="s">
        <v>57</v>
      </c>
      <c r="D1" s="11" t="s">
        <v>62</v>
      </c>
    </row>
    <row r="3" spans="1:11" ht="15.75">
      <c r="A3" s="15" t="s">
        <v>58</v>
      </c>
      <c r="D3" s="3" t="s">
        <v>11</v>
      </c>
    </row>
    <row r="4" spans="1:11" ht="15" customHeight="1"/>
    <row r="5" spans="1:11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9" t="s">
        <v>36</v>
      </c>
      <c r="I5" s="9" t="s">
        <v>38</v>
      </c>
      <c r="J5" s="13" t="s">
        <v>39</v>
      </c>
    </row>
    <row r="6" spans="1:11">
      <c r="A6" s="15">
        <v>1</v>
      </c>
      <c r="B6" s="5">
        <v>133063</v>
      </c>
      <c r="C6" s="6" t="s">
        <v>23</v>
      </c>
      <c r="D6" s="7">
        <v>2</v>
      </c>
      <c r="E6" s="7" t="s">
        <v>12</v>
      </c>
      <c r="F6" s="8">
        <v>2</v>
      </c>
      <c r="G6" s="8" t="s">
        <v>24</v>
      </c>
      <c r="H6" s="5">
        <v>49</v>
      </c>
      <c r="I6" s="5">
        <v>75</v>
      </c>
      <c r="J6">
        <f t="shared" ref="J6:J20" si="0">SUM(H6:I6)</f>
        <v>124</v>
      </c>
    </row>
    <row r="7" spans="1:11">
      <c r="A7" s="15">
        <v>2</v>
      </c>
      <c r="B7" s="5">
        <v>103036</v>
      </c>
      <c r="C7" s="6" t="s">
        <v>44</v>
      </c>
      <c r="D7" s="7">
        <v>2</v>
      </c>
      <c r="E7" s="7" t="s">
        <v>12</v>
      </c>
      <c r="F7" s="8">
        <v>2</v>
      </c>
      <c r="G7" s="8" t="s">
        <v>25</v>
      </c>
      <c r="H7" s="5">
        <v>43</v>
      </c>
      <c r="I7" s="5">
        <v>68</v>
      </c>
      <c r="J7">
        <f t="shared" si="0"/>
        <v>111</v>
      </c>
    </row>
    <row r="8" spans="1:11">
      <c r="A8" s="15">
        <v>3</v>
      </c>
      <c r="B8" s="5">
        <v>49044</v>
      </c>
      <c r="C8" s="6" t="s">
        <v>19</v>
      </c>
      <c r="D8" s="7">
        <v>2</v>
      </c>
      <c r="E8" s="7" t="s">
        <v>12</v>
      </c>
      <c r="F8" s="8">
        <v>2</v>
      </c>
      <c r="G8" s="8" t="s">
        <v>13</v>
      </c>
      <c r="H8" s="5">
        <v>53</v>
      </c>
      <c r="I8" s="5">
        <v>53</v>
      </c>
      <c r="J8">
        <f t="shared" si="0"/>
        <v>106</v>
      </c>
    </row>
    <row r="9" spans="1:11">
      <c r="A9" s="15">
        <v>4</v>
      </c>
      <c r="B9" s="5">
        <v>119143</v>
      </c>
      <c r="C9" s="6" t="s">
        <v>45</v>
      </c>
      <c r="D9" s="7">
        <v>2</v>
      </c>
      <c r="E9" s="7" t="s">
        <v>12</v>
      </c>
      <c r="F9" s="8">
        <v>3</v>
      </c>
      <c r="G9" s="8" t="s">
        <v>15</v>
      </c>
      <c r="H9" s="5">
        <v>40</v>
      </c>
      <c r="I9" s="5">
        <v>62</v>
      </c>
      <c r="J9">
        <f t="shared" si="0"/>
        <v>102</v>
      </c>
    </row>
    <row r="10" spans="1:11">
      <c r="A10" s="15">
        <v>5</v>
      </c>
      <c r="B10" s="5">
        <v>119142</v>
      </c>
      <c r="C10" s="6" t="s">
        <v>63</v>
      </c>
      <c r="D10" s="7">
        <v>3</v>
      </c>
      <c r="E10" s="7" t="s">
        <v>12</v>
      </c>
      <c r="F10" s="8">
        <v>3</v>
      </c>
      <c r="G10" s="8" t="s">
        <v>15</v>
      </c>
      <c r="H10" s="5">
        <v>17</v>
      </c>
      <c r="I10" s="5">
        <v>57</v>
      </c>
      <c r="J10">
        <f t="shared" si="0"/>
        <v>74</v>
      </c>
    </row>
    <row r="11" spans="1:11">
      <c r="A11" s="15">
        <v>6</v>
      </c>
      <c r="B11" s="5">
        <v>121103</v>
      </c>
      <c r="C11" s="15" t="s">
        <v>66</v>
      </c>
      <c r="D11" s="7">
        <v>4</v>
      </c>
      <c r="E11" s="19" t="s">
        <v>16</v>
      </c>
      <c r="F11" s="8">
        <v>3</v>
      </c>
      <c r="G11" s="10" t="s">
        <v>49</v>
      </c>
      <c r="H11" s="5">
        <v>29</v>
      </c>
      <c r="I11" s="5">
        <v>43</v>
      </c>
      <c r="J11">
        <f t="shared" si="0"/>
        <v>72</v>
      </c>
    </row>
    <row r="12" spans="1:11">
      <c r="A12" s="15">
        <v>7</v>
      </c>
      <c r="B12" s="5">
        <v>119094</v>
      </c>
      <c r="C12" s="6" t="s">
        <v>18</v>
      </c>
      <c r="D12" s="7">
        <v>3</v>
      </c>
      <c r="E12" s="19" t="s">
        <v>12</v>
      </c>
      <c r="F12" s="8">
        <v>2</v>
      </c>
      <c r="G12" s="8" t="s">
        <v>15</v>
      </c>
      <c r="H12" s="5">
        <v>31</v>
      </c>
      <c r="I12" s="5">
        <v>40</v>
      </c>
      <c r="J12">
        <f t="shared" si="0"/>
        <v>71</v>
      </c>
    </row>
    <row r="13" spans="1:11">
      <c r="A13" s="15">
        <v>8</v>
      </c>
      <c r="B13" s="5">
        <v>49003</v>
      </c>
      <c r="C13" s="15" t="s">
        <v>69</v>
      </c>
      <c r="D13" s="7">
        <v>4</v>
      </c>
      <c r="E13" s="19" t="s">
        <v>16</v>
      </c>
      <c r="F13" s="8">
        <v>3</v>
      </c>
      <c r="G13" s="10" t="s">
        <v>13</v>
      </c>
      <c r="H13" s="5">
        <v>23</v>
      </c>
      <c r="I13" s="5">
        <v>29</v>
      </c>
      <c r="J13">
        <f t="shared" si="0"/>
        <v>52</v>
      </c>
    </row>
    <row r="14" spans="1:11">
      <c r="A14" s="15">
        <v>9</v>
      </c>
      <c r="B14" s="5">
        <v>103042</v>
      </c>
      <c r="C14" s="6" t="s">
        <v>65</v>
      </c>
      <c r="D14" s="7">
        <v>3</v>
      </c>
      <c r="E14" s="7" t="s">
        <v>12</v>
      </c>
      <c r="F14" s="8">
        <v>3</v>
      </c>
      <c r="G14" s="8" t="s">
        <v>25</v>
      </c>
      <c r="H14" s="5">
        <v>5</v>
      </c>
      <c r="I14" s="5">
        <v>46</v>
      </c>
      <c r="J14">
        <f t="shared" si="0"/>
        <v>51</v>
      </c>
      <c r="K14" s="10" t="s">
        <v>40</v>
      </c>
    </row>
    <row r="15" spans="1:11">
      <c r="A15" s="15">
        <v>10</v>
      </c>
      <c r="B15" s="5">
        <v>119124</v>
      </c>
      <c r="C15" s="6" t="s">
        <v>64</v>
      </c>
      <c r="D15" s="7">
        <v>3</v>
      </c>
      <c r="E15" s="7" t="s">
        <v>12</v>
      </c>
      <c r="F15" s="8">
        <v>3</v>
      </c>
      <c r="G15" s="8" t="s">
        <v>15</v>
      </c>
      <c r="H15" s="5">
        <v>2</v>
      </c>
      <c r="I15" s="5">
        <v>49</v>
      </c>
      <c r="J15">
        <f t="shared" si="0"/>
        <v>51</v>
      </c>
    </row>
    <row r="16" spans="1:11">
      <c r="A16" s="15">
        <v>11</v>
      </c>
      <c r="B16" s="5">
        <v>30044</v>
      </c>
      <c r="C16" s="15" t="s">
        <v>68</v>
      </c>
      <c r="D16" s="7">
        <v>4</v>
      </c>
      <c r="E16" s="19" t="s">
        <v>16</v>
      </c>
      <c r="F16" s="8">
        <v>2</v>
      </c>
      <c r="G16" s="10" t="s">
        <v>41</v>
      </c>
      <c r="H16" s="5">
        <v>12</v>
      </c>
      <c r="I16" s="5">
        <v>35</v>
      </c>
      <c r="J16">
        <f t="shared" si="0"/>
        <v>47</v>
      </c>
    </row>
    <row r="17" spans="1:10">
      <c r="A17" s="15">
        <v>12</v>
      </c>
      <c r="B17" s="5">
        <v>119076</v>
      </c>
      <c r="C17" s="15" t="s">
        <v>67</v>
      </c>
      <c r="D17" s="7">
        <v>5</v>
      </c>
      <c r="E17" s="19" t="s">
        <v>16</v>
      </c>
      <c r="F17" s="8">
        <v>3</v>
      </c>
      <c r="G17" s="10" t="s">
        <v>15</v>
      </c>
      <c r="H17" s="5">
        <v>7</v>
      </c>
      <c r="I17" s="5">
        <v>37</v>
      </c>
      <c r="J17">
        <f t="shared" si="0"/>
        <v>44</v>
      </c>
    </row>
    <row r="18" spans="1:10">
      <c r="A18" s="15">
        <v>13</v>
      </c>
      <c r="B18" s="5">
        <v>129024</v>
      </c>
      <c r="C18" s="15" t="s">
        <v>54</v>
      </c>
      <c r="D18" s="7">
        <v>4</v>
      </c>
      <c r="E18" s="19" t="s">
        <v>16</v>
      </c>
      <c r="F18" s="8">
        <v>3</v>
      </c>
      <c r="G18" s="10" t="s">
        <v>71</v>
      </c>
      <c r="H18" s="5">
        <v>9</v>
      </c>
      <c r="I18" s="5">
        <v>19</v>
      </c>
      <c r="J18">
        <f t="shared" si="0"/>
        <v>28</v>
      </c>
    </row>
    <row r="19" spans="1:10">
      <c r="A19" s="15">
        <v>14</v>
      </c>
      <c r="B19" s="5">
        <v>119045</v>
      </c>
      <c r="C19" s="15" t="s">
        <v>70</v>
      </c>
      <c r="D19" s="7">
        <v>5</v>
      </c>
      <c r="E19" s="19" t="s">
        <v>16</v>
      </c>
      <c r="F19" s="8">
        <v>3</v>
      </c>
      <c r="G19" s="10" t="s">
        <v>15</v>
      </c>
      <c r="H19" s="5">
        <v>11</v>
      </c>
      <c r="I19" s="5">
        <v>14</v>
      </c>
      <c r="J19">
        <f t="shared" si="0"/>
        <v>25</v>
      </c>
    </row>
    <row r="20" spans="1:10">
      <c r="A20" s="15">
        <v>15</v>
      </c>
      <c r="B20" s="5">
        <v>24071</v>
      </c>
      <c r="C20" s="15" t="s">
        <v>72</v>
      </c>
      <c r="D20" s="7">
        <v>4</v>
      </c>
      <c r="E20" s="19" t="s">
        <v>16</v>
      </c>
      <c r="F20" s="8">
        <v>3</v>
      </c>
      <c r="G20" s="10" t="s">
        <v>27</v>
      </c>
      <c r="H20" s="5">
        <v>3</v>
      </c>
      <c r="I20" s="5">
        <v>21</v>
      </c>
      <c r="J20">
        <f t="shared" si="0"/>
        <v>24</v>
      </c>
    </row>
    <row r="21" spans="1:10">
      <c r="C21" s="15"/>
      <c r="E21" s="7"/>
    </row>
    <row r="22" spans="1:10">
      <c r="C22" s="15"/>
      <c r="E22" s="7"/>
    </row>
    <row r="23" spans="1:10">
      <c r="C23" s="15"/>
      <c r="E23" s="7"/>
    </row>
    <row r="24" spans="1:10">
      <c r="C24" s="15"/>
      <c r="E24" s="7"/>
    </row>
    <row r="25" spans="1:10">
      <c r="C25" s="15"/>
      <c r="E25" s="7"/>
    </row>
    <row r="26" spans="1:10">
      <c r="C26" s="15"/>
      <c r="E26" s="7"/>
    </row>
    <row r="27" spans="1:10">
      <c r="C27" s="15"/>
      <c r="E27" s="7"/>
    </row>
    <row r="28" spans="1:10">
      <c r="C28" s="15"/>
      <c r="E28" s="7"/>
    </row>
    <row r="29" spans="1:10">
      <c r="C29" s="15"/>
      <c r="E29" s="7"/>
    </row>
    <row r="30" spans="1:10">
      <c r="C30" s="15"/>
      <c r="E30" s="7"/>
    </row>
    <row r="31" spans="1:10">
      <c r="C31" s="15"/>
      <c r="E31" s="7"/>
    </row>
    <row r="32" spans="1:10">
      <c r="C32" s="15"/>
      <c r="E32" s="7"/>
    </row>
    <row r="33" spans="3:5">
      <c r="C33" s="15"/>
      <c r="E33" s="7"/>
    </row>
    <row r="34" spans="3:5">
      <c r="C34" s="15"/>
      <c r="E34" s="7"/>
    </row>
    <row r="35" spans="3:5">
      <c r="E35" s="7"/>
    </row>
    <row r="36" spans="3:5">
      <c r="E36" s="7"/>
    </row>
  </sheetData>
  <sheetProtection formatCells="0" formatColumns="0" formatRows="0" insertColumns="0" insertRows="0" insertHyperlinks="0" deleteColumns="0" deleteRows="0" sort="0" autoFilter="0" pivotTables="0"/>
  <sortState ref="A6:J20">
    <sortCondition ref="A6"/>
  </sortState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1 ženy"/>
  <dimension ref="A1:J31"/>
  <sheetViews>
    <sheetView workbookViewId="0">
      <selection activeCell="M23" sqref="M23"/>
    </sheetView>
  </sheetViews>
  <sheetFormatPr defaultRowHeight="12.75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9" width="5" customWidth="1"/>
    <col min="12" max="12" width="12.42578125" customWidth="1"/>
  </cols>
  <sheetData>
    <row r="1" spans="1:10" ht="20.100000000000001" customHeight="1">
      <c r="A1" s="11" t="s">
        <v>57</v>
      </c>
      <c r="D1" s="11" t="s">
        <v>62</v>
      </c>
    </row>
    <row r="3" spans="1:10" ht="15" customHeight="1">
      <c r="A3" s="15" t="s">
        <v>58</v>
      </c>
      <c r="D3" s="12" t="s">
        <v>28</v>
      </c>
    </row>
    <row r="5" spans="1:10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9" t="s">
        <v>36</v>
      </c>
      <c r="I5" s="9" t="s">
        <v>38</v>
      </c>
      <c r="J5" s="10" t="s">
        <v>39</v>
      </c>
    </row>
    <row r="6" spans="1:10">
      <c r="A6" s="23">
        <v>1</v>
      </c>
      <c r="B6" s="5">
        <v>119053</v>
      </c>
      <c r="C6" s="6" t="s">
        <v>29</v>
      </c>
      <c r="D6" s="7">
        <v>3</v>
      </c>
      <c r="E6" s="19" t="s">
        <v>12</v>
      </c>
      <c r="F6" s="8">
        <v>2</v>
      </c>
      <c r="G6" s="8" t="s">
        <v>15</v>
      </c>
      <c r="H6" s="5">
        <v>53</v>
      </c>
      <c r="I6">
        <v>60</v>
      </c>
      <c r="J6">
        <f t="shared" ref="J6:J15" si="0">SUM(H6:I6)</f>
        <v>113</v>
      </c>
    </row>
    <row r="7" spans="1:10">
      <c r="A7" s="15">
        <v>2</v>
      </c>
      <c r="B7" s="5">
        <v>121008</v>
      </c>
      <c r="C7" s="15" t="s">
        <v>48</v>
      </c>
      <c r="D7" s="7">
        <v>2</v>
      </c>
      <c r="E7" s="19" t="s">
        <v>12</v>
      </c>
      <c r="F7" s="8">
        <v>2</v>
      </c>
      <c r="G7" s="10" t="s">
        <v>49</v>
      </c>
      <c r="H7" s="5">
        <v>60</v>
      </c>
      <c r="I7">
        <v>47</v>
      </c>
      <c r="J7">
        <f t="shared" si="0"/>
        <v>107</v>
      </c>
    </row>
    <row r="8" spans="1:10">
      <c r="A8" s="23">
        <v>3</v>
      </c>
      <c r="B8" s="5">
        <v>103009</v>
      </c>
      <c r="C8" s="15" t="s">
        <v>46</v>
      </c>
      <c r="D8" s="7">
        <v>2</v>
      </c>
      <c r="E8" s="19" t="s">
        <v>12</v>
      </c>
      <c r="F8" s="8">
        <v>3</v>
      </c>
      <c r="G8" s="10" t="s">
        <v>25</v>
      </c>
      <c r="H8" s="5">
        <v>42</v>
      </c>
      <c r="I8">
        <v>42</v>
      </c>
      <c r="J8">
        <f t="shared" si="0"/>
        <v>84</v>
      </c>
    </row>
    <row r="9" spans="1:10">
      <c r="A9" s="15">
        <v>4</v>
      </c>
      <c r="B9" s="5">
        <v>133047</v>
      </c>
      <c r="C9" s="6" t="s">
        <v>30</v>
      </c>
      <c r="D9" s="7">
        <v>2</v>
      </c>
      <c r="E9" s="19" t="s">
        <v>12</v>
      </c>
      <c r="F9" s="8">
        <v>2</v>
      </c>
      <c r="G9" s="8" t="s">
        <v>24</v>
      </c>
      <c r="H9" s="5">
        <v>28</v>
      </c>
      <c r="I9">
        <v>53</v>
      </c>
      <c r="J9">
        <f t="shared" si="0"/>
        <v>81</v>
      </c>
    </row>
    <row r="10" spans="1:10">
      <c r="A10" s="23">
        <v>5</v>
      </c>
      <c r="B10" s="5">
        <v>119157</v>
      </c>
      <c r="C10" s="6" t="s">
        <v>31</v>
      </c>
      <c r="D10" s="7">
        <v>3</v>
      </c>
      <c r="E10" s="19" t="s">
        <v>12</v>
      </c>
      <c r="F10" s="8">
        <v>2</v>
      </c>
      <c r="G10" s="8" t="s">
        <v>15</v>
      </c>
      <c r="H10" s="5">
        <v>34</v>
      </c>
      <c r="I10">
        <v>38</v>
      </c>
      <c r="J10">
        <f t="shared" si="0"/>
        <v>72</v>
      </c>
    </row>
    <row r="11" spans="1:10">
      <c r="A11" s="15">
        <v>6</v>
      </c>
      <c r="B11" s="5">
        <v>119064</v>
      </c>
      <c r="C11" s="15" t="s">
        <v>74</v>
      </c>
      <c r="D11" s="7">
        <v>5</v>
      </c>
      <c r="E11" s="19" t="s">
        <v>16</v>
      </c>
      <c r="F11" s="8">
        <v>3</v>
      </c>
      <c r="G11" s="10" t="s">
        <v>15</v>
      </c>
      <c r="H11" s="5">
        <v>31</v>
      </c>
      <c r="I11">
        <v>31</v>
      </c>
      <c r="J11">
        <f t="shared" si="0"/>
        <v>62</v>
      </c>
    </row>
    <row r="12" spans="1:10">
      <c r="A12" s="23">
        <v>7</v>
      </c>
      <c r="B12" s="5">
        <v>24024</v>
      </c>
      <c r="C12" s="15" t="s">
        <v>73</v>
      </c>
      <c r="D12" s="7">
        <v>4</v>
      </c>
      <c r="E12" s="19" t="s">
        <v>16</v>
      </c>
      <c r="F12" s="8">
        <v>3</v>
      </c>
      <c r="G12" s="10" t="s">
        <v>27</v>
      </c>
      <c r="H12" s="5">
        <v>14</v>
      </c>
      <c r="I12">
        <v>34</v>
      </c>
      <c r="J12">
        <f t="shared" si="0"/>
        <v>48</v>
      </c>
    </row>
    <row r="13" spans="1:10">
      <c r="A13" s="15">
        <v>8</v>
      </c>
      <c r="B13" s="5">
        <v>119127</v>
      </c>
      <c r="C13" s="15" t="s">
        <v>77</v>
      </c>
      <c r="D13" s="7">
        <v>5</v>
      </c>
      <c r="E13" s="19" t="s">
        <v>16</v>
      </c>
      <c r="F13" s="8">
        <v>3</v>
      </c>
      <c r="G13" s="10" t="s">
        <v>15</v>
      </c>
      <c r="H13" s="5">
        <v>22</v>
      </c>
      <c r="I13">
        <v>22</v>
      </c>
      <c r="J13">
        <f t="shared" si="0"/>
        <v>44</v>
      </c>
    </row>
    <row r="14" spans="1:10">
      <c r="A14" s="23">
        <v>9</v>
      </c>
      <c r="B14" s="5">
        <v>24009</v>
      </c>
      <c r="C14" s="15" t="s">
        <v>75</v>
      </c>
      <c r="D14" s="7">
        <v>3</v>
      </c>
      <c r="E14" s="19" t="s">
        <v>12</v>
      </c>
      <c r="F14" s="8">
        <v>3</v>
      </c>
      <c r="G14" s="10" t="s">
        <v>27</v>
      </c>
      <c r="H14" s="5">
        <v>9</v>
      </c>
      <c r="I14">
        <v>28</v>
      </c>
      <c r="J14">
        <f t="shared" si="0"/>
        <v>37</v>
      </c>
    </row>
    <row r="15" spans="1:10">
      <c r="A15" s="15">
        <v>10</v>
      </c>
      <c r="B15" s="5">
        <v>24059</v>
      </c>
      <c r="C15" s="15" t="s">
        <v>76</v>
      </c>
      <c r="D15" s="7">
        <v>5</v>
      </c>
      <c r="E15" s="19" t="s">
        <v>16</v>
      </c>
      <c r="G15" s="10" t="s">
        <v>27</v>
      </c>
      <c r="H15" s="5">
        <v>8</v>
      </c>
      <c r="I15">
        <v>25</v>
      </c>
      <c r="J15">
        <f t="shared" si="0"/>
        <v>33</v>
      </c>
    </row>
    <row r="16" spans="1:10">
      <c r="C16" s="15"/>
      <c r="E16" s="7"/>
      <c r="H16" s="5"/>
    </row>
    <row r="17" spans="3:8">
      <c r="C17" s="15"/>
      <c r="E17" s="7"/>
      <c r="H17" s="5"/>
    </row>
    <row r="18" spans="3:8">
      <c r="C18" s="15"/>
      <c r="E18" s="7"/>
      <c r="H18" s="5"/>
    </row>
    <row r="19" spans="3:8">
      <c r="C19" s="15"/>
      <c r="E19" s="7"/>
      <c r="H19" s="5"/>
    </row>
    <row r="20" spans="3:8">
      <c r="C20" s="15"/>
      <c r="E20" s="7"/>
      <c r="H20" s="5"/>
    </row>
    <row r="21" spans="3:8">
      <c r="C21" s="15"/>
      <c r="E21" s="7"/>
      <c r="H21" s="5"/>
    </row>
    <row r="22" spans="3:8">
      <c r="C22" s="15"/>
      <c r="E22" s="7"/>
      <c r="H22" s="5"/>
    </row>
    <row r="23" spans="3:8">
      <c r="C23" s="15"/>
      <c r="E23" s="7"/>
    </row>
    <row r="24" spans="3:8">
      <c r="C24" s="15"/>
      <c r="E24" s="7"/>
    </row>
    <row r="25" spans="3:8">
      <c r="C25" s="15"/>
      <c r="E25" s="7"/>
    </row>
    <row r="26" spans="3:8">
      <c r="C26" s="15"/>
      <c r="E26" s="7"/>
    </row>
    <row r="27" spans="3:8">
      <c r="C27" s="15"/>
      <c r="E27" s="7"/>
    </row>
    <row r="28" spans="3:8">
      <c r="C28" s="15"/>
      <c r="E28" s="7"/>
    </row>
    <row r="29" spans="3:8">
      <c r="C29" s="15"/>
    </row>
    <row r="30" spans="3:8">
      <c r="C30" s="15"/>
    </row>
    <row r="31" spans="3:8">
      <c r="C31" s="15"/>
    </row>
  </sheetData>
  <sheetProtection formatCells="0" formatColumns="0" formatRows="0" insertColumns="0" insertRows="0" insertHyperlinks="0" deleteColumns="0" deleteRows="0" sort="0" autoFilter="0" pivotTables="0"/>
  <sortState ref="A6:J22">
    <sortCondition descending="1" ref="J6"/>
  </sortState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 ženy"/>
  <dimension ref="A1:L37"/>
  <sheetViews>
    <sheetView workbookViewId="0">
      <selection activeCell="N29" sqref="N29"/>
    </sheetView>
  </sheetViews>
  <sheetFormatPr defaultRowHeight="12.75"/>
  <cols>
    <col min="1" max="1" width="5" customWidth="1"/>
    <col min="2" max="2" width="7" customWidth="1"/>
    <col min="3" max="3" width="23" customWidth="1"/>
    <col min="4" max="7" width="5" customWidth="1"/>
    <col min="9" max="9" width="4.85546875" customWidth="1"/>
    <col min="10" max="10" width="5" customWidth="1"/>
  </cols>
  <sheetData>
    <row r="1" spans="1:12" ht="20.100000000000001" customHeight="1">
      <c r="A1" s="11" t="s">
        <v>57</v>
      </c>
      <c r="D1" s="11" t="s">
        <v>62</v>
      </c>
    </row>
    <row r="3" spans="1:12" ht="15.75">
      <c r="A3" s="15" t="s">
        <v>58</v>
      </c>
      <c r="D3" s="12" t="s">
        <v>32</v>
      </c>
    </row>
    <row r="4" spans="1:12" ht="15" customHeight="1"/>
    <row r="5" spans="1:12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9" t="s">
        <v>37</v>
      </c>
      <c r="I5" s="9" t="s">
        <v>36</v>
      </c>
      <c r="J5" s="9" t="s">
        <v>38</v>
      </c>
      <c r="K5" s="10" t="s">
        <v>39</v>
      </c>
    </row>
    <row r="6" spans="1:12">
      <c r="A6" s="23">
        <v>1</v>
      </c>
      <c r="B6" s="5">
        <v>12048</v>
      </c>
      <c r="C6" s="26" t="s">
        <v>78</v>
      </c>
      <c r="D6" s="7">
        <v>2</v>
      </c>
      <c r="E6" s="19" t="s">
        <v>12</v>
      </c>
      <c r="F6" s="16">
        <v>2</v>
      </c>
      <c r="G6" s="17" t="s">
        <v>14</v>
      </c>
      <c r="H6" s="17"/>
      <c r="I6" s="21">
        <v>57</v>
      </c>
      <c r="J6">
        <v>60</v>
      </c>
      <c r="K6">
        <f t="shared" ref="K6:K19" si="0">SUM(I6:J6)</f>
        <v>117</v>
      </c>
    </row>
    <row r="7" spans="1:12">
      <c r="A7" s="23">
        <v>2</v>
      </c>
      <c r="B7" s="5">
        <v>121008</v>
      </c>
      <c r="C7" s="15" t="s">
        <v>48</v>
      </c>
      <c r="D7" s="7">
        <v>2</v>
      </c>
      <c r="E7" s="19" t="s">
        <v>12</v>
      </c>
      <c r="F7" s="20">
        <v>2</v>
      </c>
      <c r="G7" s="10" t="s">
        <v>49</v>
      </c>
      <c r="I7" s="21">
        <v>68</v>
      </c>
      <c r="J7">
        <v>47</v>
      </c>
      <c r="K7">
        <f t="shared" si="0"/>
        <v>115</v>
      </c>
    </row>
    <row r="8" spans="1:12">
      <c r="A8" s="23">
        <v>3</v>
      </c>
      <c r="B8" s="5">
        <v>52020</v>
      </c>
      <c r="C8" s="15" t="s">
        <v>47</v>
      </c>
      <c r="D8" s="7">
        <v>2</v>
      </c>
      <c r="E8" s="19" t="s">
        <v>12</v>
      </c>
      <c r="F8" s="20">
        <v>2</v>
      </c>
      <c r="G8" s="10" t="s">
        <v>17</v>
      </c>
      <c r="I8" s="21">
        <v>75</v>
      </c>
      <c r="J8">
        <v>34</v>
      </c>
      <c r="K8">
        <f t="shared" si="0"/>
        <v>109</v>
      </c>
    </row>
    <row r="9" spans="1:12">
      <c r="A9" s="23">
        <v>4</v>
      </c>
      <c r="B9" s="5">
        <v>119053</v>
      </c>
      <c r="C9" s="6" t="s">
        <v>29</v>
      </c>
      <c r="D9" s="7">
        <v>3</v>
      </c>
      <c r="E9" s="19" t="s">
        <v>12</v>
      </c>
      <c r="F9" s="16">
        <v>2</v>
      </c>
      <c r="G9" s="17" t="s">
        <v>15</v>
      </c>
      <c r="H9" s="14"/>
      <c r="I9" s="21">
        <v>53</v>
      </c>
      <c r="J9">
        <v>53</v>
      </c>
      <c r="K9">
        <f t="shared" si="0"/>
        <v>106</v>
      </c>
    </row>
    <row r="10" spans="1:12">
      <c r="A10" s="23">
        <v>5</v>
      </c>
      <c r="B10" s="5">
        <v>133047</v>
      </c>
      <c r="C10" s="6" t="s">
        <v>30</v>
      </c>
      <c r="D10" s="7">
        <v>2</v>
      </c>
      <c r="E10" s="19" t="s">
        <v>12</v>
      </c>
      <c r="F10" s="16">
        <v>2</v>
      </c>
      <c r="G10" s="17" t="s">
        <v>24</v>
      </c>
      <c r="H10" s="14"/>
      <c r="I10" s="21">
        <v>49</v>
      </c>
      <c r="J10">
        <v>42</v>
      </c>
      <c r="K10">
        <f t="shared" si="0"/>
        <v>91</v>
      </c>
    </row>
    <row r="11" spans="1:12">
      <c r="A11" s="23">
        <v>6</v>
      </c>
      <c r="B11" s="5">
        <v>119157</v>
      </c>
      <c r="C11" s="6" t="s">
        <v>31</v>
      </c>
      <c r="D11" s="7">
        <v>3</v>
      </c>
      <c r="E11" s="19" t="s">
        <v>12</v>
      </c>
      <c r="F11" s="16">
        <v>3</v>
      </c>
      <c r="G11" s="17" t="s">
        <v>15</v>
      </c>
      <c r="H11" s="17"/>
      <c r="I11" s="21">
        <v>37</v>
      </c>
      <c r="J11">
        <v>38</v>
      </c>
      <c r="K11">
        <f t="shared" si="0"/>
        <v>75</v>
      </c>
    </row>
    <row r="12" spans="1:12">
      <c r="A12" s="23">
        <v>7</v>
      </c>
      <c r="B12" s="5">
        <v>121009</v>
      </c>
      <c r="C12" s="15" t="s">
        <v>50</v>
      </c>
      <c r="D12" s="7">
        <v>3</v>
      </c>
      <c r="E12" s="19" t="s">
        <v>12</v>
      </c>
      <c r="F12" s="20">
        <v>2</v>
      </c>
      <c r="G12" s="10" t="s">
        <v>49</v>
      </c>
      <c r="I12" s="21">
        <v>46</v>
      </c>
      <c r="J12">
        <v>16</v>
      </c>
      <c r="K12">
        <f t="shared" si="0"/>
        <v>62</v>
      </c>
    </row>
    <row r="13" spans="1:12">
      <c r="A13" s="23">
        <v>8</v>
      </c>
      <c r="B13" s="5">
        <v>119034</v>
      </c>
      <c r="C13" s="15" t="s">
        <v>74</v>
      </c>
      <c r="D13" s="7">
        <v>5</v>
      </c>
      <c r="E13" s="19" t="s">
        <v>16</v>
      </c>
      <c r="F13" s="20">
        <v>3</v>
      </c>
      <c r="G13" s="10" t="s">
        <v>15</v>
      </c>
      <c r="I13" s="21">
        <v>31</v>
      </c>
      <c r="J13">
        <v>28</v>
      </c>
      <c r="K13">
        <f t="shared" si="0"/>
        <v>59</v>
      </c>
    </row>
    <row r="14" spans="1:12">
      <c r="A14" s="23">
        <v>9</v>
      </c>
      <c r="B14" s="5">
        <v>103009</v>
      </c>
      <c r="C14" s="15" t="s">
        <v>46</v>
      </c>
      <c r="D14" s="7">
        <v>2</v>
      </c>
      <c r="E14" s="19" t="s">
        <v>12</v>
      </c>
      <c r="F14" s="20">
        <v>3</v>
      </c>
      <c r="G14" s="10" t="s">
        <v>25</v>
      </c>
      <c r="I14" s="21">
        <v>25</v>
      </c>
      <c r="J14">
        <v>31</v>
      </c>
      <c r="K14">
        <f t="shared" si="0"/>
        <v>56</v>
      </c>
    </row>
    <row r="15" spans="1:12">
      <c r="A15" s="23">
        <v>10</v>
      </c>
      <c r="B15" s="5">
        <v>24009</v>
      </c>
      <c r="C15" s="15" t="s">
        <v>75</v>
      </c>
      <c r="D15" s="7">
        <v>3</v>
      </c>
      <c r="E15" s="19" t="s">
        <v>12</v>
      </c>
      <c r="F15" s="20">
        <v>3</v>
      </c>
      <c r="G15" s="10" t="s">
        <v>27</v>
      </c>
      <c r="I15" s="21">
        <v>12</v>
      </c>
      <c r="J15">
        <v>22</v>
      </c>
      <c r="K15">
        <f t="shared" si="0"/>
        <v>34</v>
      </c>
      <c r="L15" s="10" t="s">
        <v>40</v>
      </c>
    </row>
    <row r="16" spans="1:12">
      <c r="A16" s="23">
        <v>11</v>
      </c>
      <c r="B16" s="5">
        <v>24024</v>
      </c>
      <c r="C16" s="15" t="s">
        <v>73</v>
      </c>
      <c r="D16" s="7">
        <v>4</v>
      </c>
      <c r="E16" s="19" t="s">
        <v>16</v>
      </c>
      <c r="F16" s="20">
        <v>3</v>
      </c>
      <c r="G16" s="10" t="s">
        <v>27</v>
      </c>
      <c r="I16" s="21">
        <v>9</v>
      </c>
      <c r="J16">
        <v>25</v>
      </c>
      <c r="K16">
        <f t="shared" si="0"/>
        <v>34</v>
      </c>
    </row>
    <row r="17" spans="1:11">
      <c r="A17" s="23">
        <v>12</v>
      </c>
      <c r="B17" s="5">
        <v>24059</v>
      </c>
      <c r="C17" s="15" t="s">
        <v>79</v>
      </c>
      <c r="D17" s="7">
        <v>5</v>
      </c>
      <c r="E17" s="19" t="s">
        <v>16</v>
      </c>
      <c r="F17" s="20">
        <v>3</v>
      </c>
      <c r="G17" s="10" t="s">
        <v>27</v>
      </c>
      <c r="I17" s="21">
        <v>13</v>
      </c>
      <c r="J17">
        <v>18</v>
      </c>
      <c r="K17">
        <f t="shared" si="0"/>
        <v>31</v>
      </c>
    </row>
    <row r="18" spans="1:11">
      <c r="A18" s="23">
        <v>13</v>
      </c>
      <c r="B18" s="5">
        <v>119127</v>
      </c>
      <c r="C18" s="15" t="s">
        <v>77</v>
      </c>
      <c r="D18" s="7">
        <v>5</v>
      </c>
      <c r="E18" s="19" t="s">
        <v>16</v>
      </c>
      <c r="F18" s="20">
        <v>3</v>
      </c>
      <c r="G18" s="10" t="s">
        <v>15</v>
      </c>
      <c r="I18" s="21">
        <v>19</v>
      </c>
      <c r="J18">
        <v>10</v>
      </c>
      <c r="K18">
        <f t="shared" si="0"/>
        <v>29</v>
      </c>
    </row>
    <row r="19" spans="1:11">
      <c r="A19" s="23">
        <v>14</v>
      </c>
      <c r="B19" s="5">
        <v>103030</v>
      </c>
      <c r="C19" s="15" t="s">
        <v>80</v>
      </c>
      <c r="D19" s="7">
        <v>5</v>
      </c>
      <c r="E19" s="19" t="s">
        <v>16</v>
      </c>
      <c r="G19" s="10" t="s">
        <v>25</v>
      </c>
      <c r="I19" s="21">
        <v>5</v>
      </c>
      <c r="J19">
        <v>7</v>
      </c>
      <c r="K19">
        <f t="shared" si="0"/>
        <v>12</v>
      </c>
    </row>
    <row r="20" spans="1:11">
      <c r="C20" s="15"/>
      <c r="E20" s="7"/>
      <c r="I20" s="21"/>
    </row>
    <row r="21" spans="1:11">
      <c r="C21" s="15"/>
      <c r="E21" s="7"/>
      <c r="I21" s="21"/>
    </row>
    <row r="22" spans="1:11">
      <c r="C22" s="15"/>
      <c r="E22" s="7"/>
      <c r="I22" s="21"/>
    </row>
    <row r="23" spans="1:11">
      <c r="C23" s="15"/>
      <c r="E23" s="7"/>
      <c r="I23" s="21"/>
    </row>
    <row r="24" spans="1:11">
      <c r="C24" s="15"/>
      <c r="E24" s="7"/>
      <c r="I24" s="21"/>
    </row>
    <row r="25" spans="1:11">
      <c r="C25" s="15"/>
      <c r="E25" s="7"/>
      <c r="I25" s="21"/>
    </row>
    <row r="26" spans="1:11">
      <c r="C26" s="15"/>
      <c r="E26" s="7"/>
      <c r="I26" s="21"/>
    </row>
    <row r="27" spans="1:11">
      <c r="C27" s="15"/>
      <c r="E27" s="7"/>
      <c r="I27" s="21"/>
    </row>
    <row r="28" spans="1:11">
      <c r="C28" s="15"/>
      <c r="E28" s="7"/>
      <c r="I28" s="21"/>
    </row>
    <row r="29" spans="1:11">
      <c r="C29" s="15"/>
      <c r="E29" s="7"/>
      <c r="I29" s="21"/>
    </row>
    <row r="30" spans="1:11">
      <c r="C30" s="15"/>
      <c r="E30" s="7"/>
    </row>
    <row r="31" spans="1:11">
      <c r="C31" s="15"/>
      <c r="E31" s="7"/>
    </row>
    <row r="32" spans="1:11">
      <c r="C32" s="15"/>
      <c r="E32" s="7"/>
    </row>
    <row r="33" spans="3:5">
      <c r="C33" s="15"/>
      <c r="E33" s="7"/>
    </row>
    <row r="34" spans="3:5">
      <c r="C34" s="15"/>
      <c r="E34" s="7"/>
    </row>
    <row r="35" spans="3:5">
      <c r="C35" s="15"/>
      <c r="E35" s="7"/>
    </row>
    <row r="36" spans="3:5">
      <c r="C36" s="15"/>
      <c r="E36" s="7"/>
    </row>
    <row r="37" spans="3:5">
      <c r="C37" s="15"/>
      <c r="E37" s="7"/>
    </row>
  </sheetData>
  <sheetProtection formatCells="0" formatColumns="0" formatRows="0" insertColumns="0" insertRows="0" insertHyperlinks="0" deleteColumns="0" deleteRows="0" sort="0" autoFilter="0" pivotTables="0"/>
  <sortState ref="A6:K29">
    <sortCondition ref="A6"/>
  </sortState>
  <pageMargins left="0.7" right="0.7" top="0.75" bottom="0.75" header="0.3" footer="0.3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1 muži"/>
  <dimension ref="A1:K34"/>
  <sheetViews>
    <sheetView workbookViewId="0">
      <selection activeCell="K13" sqref="K13"/>
    </sheetView>
  </sheetViews>
  <sheetFormatPr defaultRowHeight="12.75"/>
  <cols>
    <col min="1" max="1" width="5" customWidth="1"/>
    <col min="2" max="2" width="7" customWidth="1"/>
    <col min="3" max="3" width="23.140625" customWidth="1"/>
    <col min="4" max="4" width="5.140625" customWidth="1"/>
    <col min="5" max="5" width="4.85546875" customWidth="1"/>
    <col min="6" max="6" width="5" customWidth="1"/>
    <col min="7" max="7" width="10" customWidth="1"/>
    <col min="8" max="8" width="4.85546875" customWidth="1"/>
    <col min="9" max="9" width="5" customWidth="1"/>
  </cols>
  <sheetData>
    <row r="1" spans="1:11" ht="20.100000000000001" customHeight="1">
      <c r="A1" s="11" t="s">
        <v>57</v>
      </c>
      <c r="D1" s="11" t="s">
        <v>62</v>
      </c>
    </row>
    <row r="3" spans="1:11" ht="15" customHeight="1">
      <c r="A3" s="15" t="s">
        <v>81</v>
      </c>
      <c r="D3" s="12" t="s">
        <v>33</v>
      </c>
    </row>
    <row r="5" spans="1:11" ht="63">
      <c r="A5" s="25" t="s">
        <v>4</v>
      </c>
      <c r="B5" s="4" t="s">
        <v>5</v>
      </c>
      <c r="C5" s="4" t="s">
        <v>6</v>
      </c>
      <c r="D5" s="4" t="s">
        <v>7</v>
      </c>
      <c r="E5" s="24" t="s">
        <v>8</v>
      </c>
      <c r="F5" s="4" t="s">
        <v>9</v>
      </c>
      <c r="G5" s="4" t="s">
        <v>10</v>
      </c>
      <c r="H5" s="9" t="s">
        <v>36</v>
      </c>
      <c r="I5" s="9" t="s">
        <v>38</v>
      </c>
      <c r="J5" s="10" t="s">
        <v>39</v>
      </c>
    </row>
    <row r="6" spans="1:11">
      <c r="A6" s="15">
        <v>1</v>
      </c>
      <c r="B6" s="5">
        <v>49044</v>
      </c>
      <c r="C6" s="6" t="s">
        <v>19</v>
      </c>
      <c r="D6" s="7">
        <v>2</v>
      </c>
      <c r="E6" s="19" t="s">
        <v>12</v>
      </c>
      <c r="F6" s="8">
        <v>2</v>
      </c>
      <c r="G6" s="27" t="s">
        <v>13</v>
      </c>
      <c r="H6" s="5">
        <v>60</v>
      </c>
      <c r="I6">
        <v>38</v>
      </c>
      <c r="J6">
        <f>SUM(H6:I6)</f>
        <v>98</v>
      </c>
      <c r="K6" s="10" t="s">
        <v>40</v>
      </c>
    </row>
    <row r="7" spans="1:11">
      <c r="A7" s="15">
        <v>2</v>
      </c>
      <c r="B7" s="5">
        <v>24033</v>
      </c>
      <c r="C7" s="6" t="s">
        <v>34</v>
      </c>
      <c r="D7" s="7">
        <v>2</v>
      </c>
      <c r="E7" s="19" t="s">
        <v>12</v>
      </c>
      <c r="F7" s="8">
        <v>3</v>
      </c>
      <c r="G7" s="8" t="s">
        <v>27</v>
      </c>
      <c r="H7" s="5">
        <v>38</v>
      </c>
      <c r="I7">
        <v>60</v>
      </c>
      <c r="J7">
        <f>SUM(H7:I7)</f>
        <v>98</v>
      </c>
    </row>
    <row r="8" spans="1:11">
      <c r="A8" s="15">
        <v>3</v>
      </c>
      <c r="B8" s="5">
        <v>121003</v>
      </c>
      <c r="C8" s="15" t="s">
        <v>82</v>
      </c>
      <c r="D8" s="7">
        <v>2</v>
      </c>
      <c r="E8" s="19" t="s">
        <v>12</v>
      </c>
      <c r="F8" s="8">
        <v>2</v>
      </c>
      <c r="G8" s="10" t="s">
        <v>49</v>
      </c>
      <c r="H8" s="5">
        <v>34</v>
      </c>
      <c r="I8">
        <v>42</v>
      </c>
      <c r="J8">
        <f>SUM(H8:I8)</f>
        <v>76</v>
      </c>
    </row>
    <row r="9" spans="1:11">
      <c r="A9" s="15">
        <v>4</v>
      </c>
      <c r="B9" s="5">
        <v>119139</v>
      </c>
      <c r="C9" s="6" t="s">
        <v>21</v>
      </c>
      <c r="D9" s="7">
        <v>3</v>
      </c>
      <c r="E9" s="19" t="s">
        <v>12</v>
      </c>
      <c r="F9" s="8">
        <v>3</v>
      </c>
      <c r="G9" s="8" t="s">
        <v>15</v>
      </c>
      <c r="H9" s="5">
        <v>42</v>
      </c>
      <c r="I9">
        <v>28</v>
      </c>
      <c r="J9">
        <f>SUM(H9:I9)</f>
        <v>70</v>
      </c>
    </row>
    <row r="10" spans="1:11">
      <c r="A10" s="15">
        <v>5</v>
      </c>
      <c r="B10" s="5">
        <v>119159</v>
      </c>
      <c r="C10" s="6" t="s">
        <v>26</v>
      </c>
      <c r="D10" s="7">
        <v>2</v>
      </c>
      <c r="E10" s="19" t="s">
        <v>12</v>
      </c>
      <c r="F10" s="8">
        <v>3</v>
      </c>
      <c r="G10" s="8" t="s">
        <v>15</v>
      </c>
      <c r="H10" s="5">
        <v>22</v>
      </c>
      <c r="I10">
        <v>47</v>
      </c>
      <c r="J10">
        <f>SUM(H10:I10)</f>
        <v>69</v>
      </c>
    </row>
    <row r="11" spans="1:11">
      <c r="A11" s="15">
        <v>6</v>
      </c>
      <c r="B11" s="5">
        <v>60047</v>
      </c>
      <c r="C11" s="15" t="s">
        <v>51</v>
      </c>
      <c r="D11" s="7">
        <v>4</v>
      </c>
      <c r="E11" s="19" t="s">
        <v>16</v>
      </c>
      <c r="F11" s="8">
        <v>3</v>
      </c>
      <c r="G11" s="10" t="s">
        <v>22</v>
      </c>
      <c r="H11" s="5">
        <v>16</v>
      </c>
      <c r="I11">
        <v>30</v>
      </c>
      <c r="J11">
        <f>SUM(H11:I11)</f>
        <v>46</v>
      </c>
    </row>
    <row r="12" spans="1:11">
      <c r="A12" s="15">
        <v>7</v>
      </c>
      <c r="B12" s="22">
        <v>129024</v>
      </c>
      <c r="C12" s="15" t="s">
        <v>54</v>
      </c>
      <c r="D12" s="7">
        <v>4</v>
      </c>
      <c r="E12" s="19" t="s">
        <v>16</v>
      </c>
      <c r="F12" s="8">
        <v>3</v>
      </c>
      <c r="G12" s="10" t="s">
        <v>20</v>
      </c>
      <c r="H12" s="5">
        <v>25</v>
      </c>
      <c r="I12">
        <v>18</v>
      </c>
      <c r="J12">
        <f>SUM(H12:I12)</f>
        <v>43</v>
      </c>
    </row>
    <row r="13" spans="1:11">
      <c r="A13" s="15">
        <v>8</v>
      </c>
      <c r="B13" s="5">
        <v>24055</v>
      </c>
      <c r="C13" s="15" t="s">
        <v>83</v>
      </c>
      <c r="D13" s="7">
        <v>3</v>
      </c>
      <c r="E13" s="19" t="s">
        <v>12</v>
      </c>
      <c r="F13" s="8">
        <v>3</v>
      </c>
      <c r="G13" s="10" t="s">
        <v>27</v>
      </c>
      <c r="H13" s="5">
        <v>7</v>
      </c>
      <c r="I13">
        <v>34</v>
      </c>
      <c r="J13">
        <f>SUM(H13:I13)</f>
        <v>41</v>
      </c>
    </row>
    <row r="14" spans="1:11">
      <c r="A14" s="15">
        <v>9</v>
      </c>
      <c r="B14" s="5">
        <v>185007</v>
      </c>
      <c r="C14" s="15" t="s">
        <v>52</v>
      </c>
      <c r="D14" s="7">
        <v>4</v>
      </c>
      <c r="E14" s="19" t="s">
        <v>16</v>
      </c>
      <c r="F14" s="8">
        <v>3</v>
      </c>
      <c r="G14" s="10" t="s">
        <v>53</v>
      </c>
      <c r="H14" s="5">
        <v>5</v>
      </c>
      <c r="I14">
        <v>31</v>
      </c>
      <c r="J14">
        <f>SUM(H14:I14)</f>
        <v>36</v>
      </c>
    </row>
    <row r="15" spans="1:11">
      <c r="A15" s="15">
        <v>10</v>
      </c>
      <c r="B15" s="5">
        <v>133063</v>
      </c>
      <c r="C15" s="15" t="s">
        <v>23</v>
      </c>
      <c r="D15" s="7">
        <v>3</v>
      </c>
      <c r="E15" s="19" t="s">
        <v>12</v>
      </c>
      <c r="F15" s="8">
        <v>3</v>
      </c>
      <c r="G15" s="10" t="s">
        <v>24</v>
      </c>
      <c r="H15" s="5">
        <v>6</v>
      </c>
      <c r="I15">
        <v>22</v>
      </c>
      <c r="J15">
        <f>SUM(H15:I15)</f>
        <v>28</v>
      </c>
    </row>
    <row r="16" spans="1:11">
      <c r="A16" s="15">
        <v>11</v>
      </c>
      <c r="B16" s="5">
        <v>119045</v>
      </c>
      <c r="C16" s="15" t="s">
        <v>70</v>
      </c>
      <c r="D16" s="7">
        <v>5</v>
      </c>
      <c r="E16" s="19" t="s">
        <v>16</v>
      </c>
      <c r="F16" s="8">
        <v>3</v>
      </c>
      <c r="G16" s="10" t="s">
        <v>15</v>
      </c>
      <c r="H16" s="5">
        <v>8</v>
      </c>
      <c r="I16">
        <v>5</v>
      </c>
      <c r="J16">
        <f>SUM(H16:I16)</f>
        <v>13</v>
      </c>
    </row>
    <row r="17" spans="3:8">
      <c r="C17" s="15"/>
      <c r="E17" s="7"/>
      <c r="H17" s="5"/>
    </row>
    <row r="18" spans="3:8">
      <c r="C18" s="15"/>
      <c r="E18" s="7"/>
      <c r="H18" s="5"/>
    </row>
    <row r="19" spans="3:8">
      <c r="C19" s="15"/>
      <c r="E19" s="7"/>
      <c r="H19" s="5"/>
    </row>
    <row r="20" spans="3:8">
      <c r="C20" s="15"/>
      <c r="E20" s="7"/>
      <c r="H20" s="5"/>
    </row>
    <row r="21" spans="3:8">
      <c r="C21" s="15"/>
      <c r="E21" s="7"/>
      <c r="H21" s="5"/>
    </row>
    <row r="22" spans="3:8">
      <c r="C22" s="15"/>
      <c r="E22" s="7"/>
      <c r="H22" s="5"/>
    </row>
    <row r="23" spans="3:8">
      <c r="C23" s="15"/>
      <c r="E23" s="7"/>
      <c r="H23" s="5"/>
    </row>
    <row r="24" spans="3:8">
      <c r="C24" s="15"/>
      <c r="E24" s="7"/>
      <c r="H24" s="5"/>
    </row>
    <row r="25" spans="3:8">
      <c r="C25" s="15"/>
      <c r="E25" s="7"/>
      <c r="H25" s="5"/>
    </row>
    <row r="26" spans="3:8">
      <c r="C26" s="15"/>
      <c r="E26" s="7"/>
      <c r="H26" s="5"/>
    </row>
    <row r="27" spans="3:8">
      <c r="C27" s="15"/>
      <c r="E27" s="7"/>
      <c r="H27" s="5"/>
    </row>
    <row r="28" spans="3:8">
      <c r="C28" s="15"/>
      <c r="E28" s="7"/>
      <c r="H28" s="5"/>
    </row>
    <row r="29" spans="3:8">
      <c r="C29" s="15"/>
      <c r="E29" s="7"/>
      <c r="H29" s="5"/>
    </row>
    <row r="30" spans="3:8">
      <c r="C30" s="15"/>
      <c r="E30" s="7"/>
      <c r="H30" s="5"/>
    </row>
    <row r="31" spans="3:8">
      <c r="C31" s="15"/>
      <c r="E31" s="7"/>
      <c r="H31" s="5"/>
    </row>
    <row r="32" spans="3:8">
      <c r="E32" s="7"/>
      <c r="H32" s="5"/>
    </row>
    <row r="33" spans="5:8">
      <c r="E33" s="7"/>
      <c r="H33" s="5"/>
    </row>
    <row r="34" spans="5:8">
      <c r="E34" s="7"/>
      <c r="H34" s="5"/>
    </row>
  </sheetData>
  <sheetProtection formatCells="0" formatColumns="0" formatRows="0" insertColumns="0" insertRows="0" insertHyperlinks="0" deleteColumns="0" deleteRows="0" sort="0" autoFilter="0" pivotTables="0"/>
  <sortState ref="A6:J34">
    <sortCondition descending="1" ref="J6"/>
  </sortState>
  <pageMargins left="0.7" right="0.7" top="0.75" bottom="0.75" header="0.3" footer="0.3"/>
  <pageSetup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17" sqref="A17"/>
    </sheetView>
  </sheetViews>
  <sheetFormatPr defaultRowHeight="12.75"/>
  <cols>
    <col min="1" max="1" width="5" customWidth="1"/>
    <col min="2" max="2" width="7" customWidth="1"/>
    <col min="3" max="3" width="23" customWidth="1"/>
    <col min="4" max="4" width="5.140625" customWidth="1"/>
    <col min="5" max="5" width="4.7109375" customWidth="1"/>
    <col min="6" max="6" width="5.42578125" customWidth="1"/>
    <col min="7" max="7" width="10" customWidth="1"/>
    <col min="8" max="9" width="5" customWidth="1"/>
    <col min="10" max="10" width="9.140625" customWidth="1"/>
  </cols>
  <sheetData>
    <row r="1" spans="1:10" ht="18">
      <c r="A1" s="11" t="s">
        <v>57</v>
      </c>
      <c r="D1" s="11" t="s">
        <v>62</v>
      </c>
    </row>
    <row r="3" spans="1:10" ht="15.75">
      <c r="A3" s="15" t="s">
        <v>81</v>
      </c>
      <c r="D3" s="12" t="s">
        <v>84</v>
      </c>
    </row>
    <row r="5" spans="1:10" ht="63">
      <c r="A5" s="25" t="s">
        <v>4</v>
      </c>
      <c r="B5" s="4" t="s">
        <v>5</v>
      </c>
      <c r="C5" s="4" t="s">
        <v>6</v>
      </c>
      <c r="D5" s="4" t="s">
        <v>7</v>
      </c>
      <c r="E5" s="24" t="s">
        <v>8</v>
      </c>
      <c r="F5" s="4" t="s">
        <v>9</v>
      </c>
      <c r="G5" s="4" t="s">
        <v>10</v>
      </c>
      <c r="H5" s="9" t="s">
        <v>36</v>
      </c>
      <c r="I5" s="9" t="s">
        <v>38</v>
      </c>
      <c r="J5" s="10" t="s">
        <v>39</v>
      </c>
    </row>
    <row r="6" spans="1:10">
      <c r="A6" s="28">
        <v>1</v>
      </c>
      <c r="B6" s="5">
        <v>119159</v>
      </c>
      <c r="C6" s="6" t="s">
        <v>26</v>
      </c>
      <c r="D6" s="7">
        <v>2</v>
      </c>
      <c r="E6" s="19" t="s">
        <v>12</v>
      </c>
      <c r="F6" s="8">
        <v>3</v>
      </c>
      <c r="G6" s="8" t="s">
        <v>15</v>
      </c>
      <c r="H6" s="29">
        <v>53</v>
      </c>
      <c r="I6" s="29">
        <v>60</v>
      </c>
      <c r="J6" s="29">
        <f t="shared" ref="J6:J14" si="0">SUM(H6:I6)</f>
        <v>113</v>
      </c>
    </row>
    <row r="7" spans="1:10">
      <c r="A7" s="28"/>
      <c r="B7" s="5">
        <v>119143</v>
      </c>
      <c r="C7" s="26" t="s">
        <v>45</v>
      </c>
      <c r="D7" s="7">
        <v>2</v>
      </c>
      <c r="E7" s="19"/>
      <c r="F7" s="27" t="s">
        <v>37</v>
      </c>
      <c r="G7" s="8"/>
      <c r="H7" s="29"/>
      <c r="I7" s="29"/>
      <c r="J7" s="29"/>
    </row>
    <row r="8" spans="1:10">
      <c r="A8" s="28">
        <v>2</v>
      </c>
      <c r="B8" s="5">
        <v>11031</v>
      </c>
      <c r="C8" s="15" t="s">
        <v>88</v>
      </c>
      <c r="D8" s="7">
        <v>5</v>
      </c>
      <c r="E8" s="19" t="s">
        <v>16</v>
      </c>
      <c r="F8" s="8">
        <v>3</v>
      </c>
      <c r="G8" s="10" t="s">
        <v>56</v>
      </c>
      <c r="H8" s="30">
        <v>60</v>
      </c>
      <c r="I8" s="29">
        <v>34</v>
      </c>
      <c r="J8" s="29">
        <f>SUM(H8:I8)</f>
        <v>94</v>
      </c>
    </row>
    <row r="9" spans="1:10">
      <c r="A9" s="28"/>
      <c r="B9" s="5">
        <v>11036</v>
      </c>
      <c r="C9" s="26" t="s">
        <v>55</v>
      </c>
      <c r="D9" s="7">
        <v>4</v>
      </c>
      <c r="E9" s="19" t="s">
        <v>37</v>
      </c>
      <c r="F9" s="27" t="s">
        <v>37</v>
      </c>
      <c r="G9" s="27" t="s">
        <v>37</v>
      </c>
      <c r="H9" s="30"/>
      <c r="I9" s="29"/>
      <c r="J9" s="29"/>
    </row>
    <row r="10" spans="1:10">
      <c r="A10" s="28">
        <v>3</v>
      </c>
      <c r="B10" s="5">
        <v>132005</v>
      </c>
      <c r="C10" s="26" t="s">
        <v>85</v>
      </c>
      <c r="D10" s="7">
        <v>3</v>
      </c>
      <c r="E10" s="19" t="s">
        <v>12</v>
      </c>
      <c r="F10" s="8">
        <v>3</v>
      </c>
      <c r="G10" s="27" t="s">
        <v>86</v>
      </c>
      <c r="H10" s="30">
        <v>12</v>
      </c>
      <c r="I10" s="29">
        <v>53</v>
      </c>
      <c r="J10" s="29">
        <f>SUM(H10:I10)</f>
        <v>65</v>
      </c>
    </row>
    <row r="11" spans="1:10">
      <c r="A11" s="28"/>
      <c r="B11" s="5">
        <v>132004</v>
      </c>
      <c r="C11" s="26" t="s">
        <v>87</v>
      </c>
      <c r="D11" s="7">
        <v>2</v>
      </c>
      <c r="E11" s="19" t="s">
        <v>37</v>
      </c>
      <c r="F11" s="27" t="s">
        <v>37</v>
      </c>
      <c r="G11" s="27" t="s">
        <v>37</v>
      </c>
      <c r="H11" s="30"/>
      <c r="I11" s="29"/>
      <c r="J11" s="29"/>
    </row>
    <row r="12" spans="1:10">
      <c r="A12" s="28">
        <v>4</v>
      </c>
      <c r="B12" s="5">
        <v>119124</v>
      </c>
      <c r="C12" s="15" t="s">
        <v>64</v>
      </c>
      <c r="D12" s="7">
        <v>2</v>
      </c>
      <c r="E12" s="19" t="s">
        <v>12</v>
      </c>
      <c r="F12" s="8">
        <v>2</v>
      </c>
      <c r="G12" s="10" t="s">
        <v>15</v>
      </c>
      <c r="H12" s="30">
        <v>28</v>
      </c>
      <c r="I12" s="29">
        <v>31</v>
      </c>
      <c r="J12" s="29">
        <f t="shared" si="0"/>
        <v>59</v>
      </c>
    </row>
    <row r="13" spans="1:10">
      <c r="A13" s="28"/>
      <c r="B13" s="22">
        <v>119142</v>
      </c>
      <c r="C13" s="15" t="s">
        <v>89</v>
      </c>
      <c r="D13" s="7">
        <v>3</v>
      </c>
      <c r="E13" s="19" t="s">
        <v>37</v>
      </c>
      <c r="F13" s="27" t="s">
        <v>37</v>
      </c>
      <c r="G13" s="10" t="s">
        <v>37</v>
      </c>
      <c r="H13" s="30"/>
      <c r="I13" s="29"/>
      <c r="J13" s="29"/>
    </row>
    <row r="14" spans="1:10">
      <c r="A14" s="28">
        <v>5</v>
      </c>
      <c r="B14" s="5">
        <v>119154</v>
      </c>
      <c r="C14" s="15" t="s">
        <v>90</v>
      </c>
      <c r="D14" s="7">
        <v>4</v>
      </c>
      <c r="E14" s="19" t="s">
        <v>16</v>
      </c>
      <c r="F14" s="8">
        <v>3</v>
      </c>
      <c r="G14" s="10" t="s">
        <v>15</v>
      </c>
      <c r="H14" s="30">
        <v>10</v>
      </c>
      <c r="I14" s="29">
        <v>25</v>
      </c>
      <c r="J14" s="29">
        <f t="shared" si="0"/>
        <v>35</v>
      </c>
    </row>
    <row r="15" spans="1:10">
      <c r="A15" s="28"/>
      <c r="B15" s="5">
        <v>119173</v>
      </c>
      <c r="C15" s="15" t="s">
        <v>91</v>
      </c>
      <c r="D15" s="7">
        <v>4</v>
      </c>
      <c r="E15" s="19" t="s">
        <v>37</v>
      </c>
      <c r="F15" s="27" t="s">
        <v>37</v>
      </c>
      <c r="G15" s="10" t="s">
        <v>37</v>
      </c>
      <c r="H15" s="30"/>
      <c r="I15" s="29"/>
      <c r="J15" s="29"/>
    </row>
    <row r="16" spans="1:10">
      <c r="A16" s="15"/>
      <c r="B16" s="5"/>
      <c r="C16" s="15"/>
      <c r="D16" s="7"/>
      <c r="E16" s="19"/>
      <c r="F16" s="8"/>
      <c r="G16" s="10"/>
      <c r="H16" s="5"/>
    </row>
    <row r="17" spans="1:8">
      <c r="A17" s="15"/>
      <c r="B17" s="5"/>
      <c r="C17" s="15"/>
      <c r="D17" s="7"/>
      <c r="E17" s="19"/>
      <c r="F17" s="8"/>
      <c r="G17" s="10"/>
      <c r="H17" s="5"/>
    </row>
    <row r="18" spans="1:8">
      <c r="H18" s="5"/>
    </row>
    <row r="19" spans="1:8">
      <c r="H19" s="5"/>
    </row>
    <row r="20" spans="1:8">
      <c r="H20" s="5"/>
    </row>
    <row r="21" spans="1:8">
      <c r="H21" s="5"/>
    </row>
    <row r="22" spans="1:8">
      <c r="H22" s="5"/>
    </row>
    <row r="23" spans="1:8">
      <c r="H23" s="5"/>
    </row>
    <row r="24" spans="1:8">
      <c r="H24" s="5"/>
    </row>
    <row r="25" spans="1:8">
      <c r="H25" s="5"/>
    </row>
    <row r="26" spans="1:8">
      <c r="H26" s="5"/>
    </row>
    <row r="27" spans="1:8">
      <c r="H27" s="5"/>
    </row>
  </sheetData>
  <mergeCells count="20">
    <mergeCell ref="A14:A15"/>
    <mergeCell ref="H14:H15"/>
    <mergeCell ref="I14:I15"/>
    <mergeCell ref="J14:J15"/>
    <mergeCell ref="I8:I9"/>
    <mergeCell ref="J8:J9"/>
    <mergeCell ref="A12:A13"/>
    <mergeCell ref="H12:H13"/>
    <mergeCell ref="I12:I13"/>
    <mergeCell ref="J12:J13"/>
    <mergeCell ref="A6:A7"/>
    <mergeCell ref="H6:H7"/>
    <mergeCell ref="I6:I7"/>
    <mergeCell ref="J6:J7"/>
    <mergeCell ref="A10:A11"/>
    <mergeCell ref="H10:H11"/>
    <mergeCell ref="I10:I11"/>
    <mergeCell ref="J10:J11"/>
    <mergeCell ref="A8:A9"/>
    <mergeCell ref="H8:H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info</vt:lpstr>
      <vt:lpstr>K1 muži</vt:lpstr>
      <vt:lpstr>C1 ženy</vt:lpstr>
      <vt:lpstr>K1 ženy</vt:lpstr>
      <vt:lpstr>C1 muži</vt:lpstr>
      <vt:lpstr>C2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PC</cp:lastModifiedBy>
  <dcterms:created xsi:type="dcterms:W3CDTF">2014-09-09T14:00:47Z</dcterms:created>
  <dcterms:modified xsi:type="dcterms:W3CDTF">2016-08-15T12:58:20Z</dcterms:modified>
</cp:coreProperties>
</file>