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19420" windowHeight="11020" activeTab="5"/>
  </bookViews>
  <sheets>
    <sheet name="info" sheetId="1" r:id="rId1"/>
    <sheet name="K1 muži" sheetId="3" r:id="rId2"/>
    <sheet name="C1 ženy" sheetId="4" r:id="rId3"/>
    <sheet name="K1 ženy" sheetId="6" r:id="rId4"/>
    <sheet name="C1 muži" sheetId="7" r:id="rId5"/>
    <sheet name="C2" sheetId="8" r:id="rId6"/>
  </sheets>
  <calcPr calcId="125725"/>
</workbook>
</file>

<file path=xl/calcChain.xml><?xml version="1.0" encoding="utf-8"?>
<calcChain xmlns="http://schemas.openxmlformats.org/spreadsheetml/2006/main">
  <c r="I14" i="8"/>
  <c r="I16"/>
  <c r="I6"/>
  <c r="I8"/>
  <c r="I12"/>
  <c r="I15" i="7"/>
  <c r="I6"/>
  <c r="I8"/>
  <c r="I7"/>
  <c r="I9"/>
  <c r="I10"/>
  <c r="I13"/>
  <c r="I14"/>
  <c r="I17"/>
  <c r="I16"/>
  <c r="J15" i="6"/>
  <c r="J14"/>
  <c r="J6"/>
  <c r="J12"/>
  <c r="J8"/>
  <c r="J9"/>
  <c r="J7"/>
  <c r="J19"/>
  <c r="J18"/>
  <c r="J10"/>
  <c r="J16"/>
  <c r="J25"/>
  <c r="J17"/>
  <c r="J20"/>
  <c r="J21"/>
  <c r="J23"/>
  <c r="J24"/>
  <c r="J22"/>
  <c r="J26"/>
  <c r="J13"/>
  <c r="I7" i="4"/>
  <c r="I13"/>
  <c r="I10"/>
  <c r="I16"/>
  <c r="I8"/>
  <c r="I9"/>
  <c r="I12"/>
  <c r="I11"/>
  <c r="I14"/>
  <c r="I15"/>
  <c r="I17"/>
  <c r="I14" i="3"/>
  <c r="I21"/>
  <c r="I20"/>
  <c r="I17"/>
  <c r="I6"/>
  <c r="I13"/>
  <c r="I8"/>
  <c r="I7"/>
  <c r="I9"/>
  <c r="I16"/>
  <c r="I12"/>
  <c r="I15"/>
  <c r="I10"/>
  <c r="I11"/>
  <c r="I18"/>
  <c r="I19"/>
  <c r="I10" i="8"/>
  <c r="I11" i="7"/>
  <c r="J11" i="6"/>
  <c r="I6" i="4"/>
</calcChain>
</file>

<file path=xl/sharedStrings.xml><?xml version="1.0" encoding="utf-8"?>
<sst xmlns="http://schemas.openxmlformats.org/spreadsheetml/2006/main" count="300" uniqueCount="98">
  <si>
    <t>ředitel:</t>
  </si>
  <si>
    <t>vrchní rozhodčí:</t>
  </si>
  <si>
    <t>zást.vr.rozhodčího:</t>
  </si>
  <si>
    <t>dozor svazu:</t>
  </si>
  <si>
    <t>poř.</t>
  </si>
  <si>
    <t>reg.č.</t>
  </si>
  <si>
    <t>jméno</t>
  </si>
  <si>
    <t>nar.</t>
  </si>
  <si>
    <t>VK</t>
  </si>
  <si>
    <t>oddíl</t>
  </si>
  <si>
    <t>K1 muži</t>
  </si>
  <si>
    <t>ZS</t>
  </si>
  <si>
    <t>Roudnice</t>
  </si>
  <si>
    <t>Olomouc</t>
  </si>
  <si>
    <t>ZM</t>
  </si>
  <si>
    <t>RUDORFER Martin</t>
  </si>
  <si>
    <t>TJ Šumperk</t>
  </si>
  <si>
    <t>KRATOCHVÍL Martin</t>
  </si>
  <si>
    <t>Trutnov</t>
  </si>
  <si>
    <t>KK Brno</t>
  </si>
  <si>
    <t>Č.Kruml.</t>
  </si>
  <si>
    <t>C1 ženy</t>
  </si>
  <si>
    <t>KNEBLOVÁ Tereza</t>
  </si>
  <si>
    <t>DOLEŽALOVÁ Lucie</t>
  </si>
  <si>
    <t>K1 ženy</t>
  </si>
  <si>
    <t>C1 muži</t>
  </si>
  <si>
    <t>MČR žáků v kombinaci</t>
  </si>
  <si>
    <t>body slalom</t>
  </si>
  <si>
    <t xml:space="preserve"> </t>
  </si>
  <si>
    <t>body sprint</t>
  </si>
  <si>
    <t>CELKEM</t>
  </si>
  <si>
    <t>lepší výsledek</t>
  </si>
  <si>
    <t>KK Opava</t>
  </si>
  <si>
    <t>KLOBOUČKOVÁ Ivana</t>
  </si>
  <si>
    <t>BEIER Matouš</t>
  </si>
  <si>
    <t>RAŠNER Karel</t>
  </si>
  <si>
    <t>Postřelm</t>
  </si>
  <si>
    <t>URBAN Michal</t>
  </si>
  <si>
    <t>VENC Štěpán</t>
  </si>
  <si>
    <t>KK Brand</t>
  </si>
  <si>
    <t>BERGMANN Bořivoj</t>
  </si>
  <si>
    <t>MRÁZEK Jakub</t>
  </si>
  <si>
    <t>NOVÁK Matyáš</t>
  </si>
  <si>
    <t>SEMERÁD Adam</t>
  </si>
  <si>
    <t>KRATOCHVÍL Lukáš</t>
  </si>
  <si>
    <t>Šumperk</t>
  </si>
  <si>
    <t>FURIŠ Eduard</t>
  </si>
  <si>
    <t>NOVOSADOVÁ Kristina</t>
  </si>
  <si>
    <t>KNEBLOVÁ Klára</t>
  </si>
  <si>
    <t>KLEINOVÁ Štěpánka</t>
  </si>
  <si>
    <t>DOLEŽALOVÁ Bára</t>
  </si>
  <si>
    <t>MATĚJÍČKOVÁ Anežka</t>
  </si>
  <si>
    <t>MAREŠ Jakub</t>
  </si>
  <si>
    <t>C2</t>
  </si>
  <si>
    <t>CAPALINI Daniel</t>
  </si>
  <si>
    <t>HRADEC Matěj</t>
  </si>
  <si>
    <t>MRÁKA Jan</t>
  </si>
  <si>
    <t>závod č.133 + 135</t>
  </si>
  <si>
    <t>MČR žáků v kombinaci - USD v Brandýse n.L.</t>
  </si>
  <si>
    <t>2. - 3.9.2017</t>
  </si>
  <si>
    <t>USD Brandýs n.L.</t>
  </si>
  <si>
    <t>Jaroslav Volf</t>
  </si>
  <si>
    <t>Václav Martin</t>
  </si>
  <si>
    <t>Lenka Kutá</t>
  </si>
  <si>
    <t>Luděk Roleček</t>
  </si>
  <si>
    <t>HEZINA Jiří</t>
  </si>
  <si>
    <t>HRŇÁK Jáchym</t>
  </si>
  <si>
    <t>Kralupy</t>
  </si>
  <si>
    <t>ZACH Radovan</t>
  </si>
  <si>
    <t>MAREK Matyáš</t>
  </si>
  <si>
    <t>Třebech.</t>
  </si>
  <si>
    <t>TRAČ Matyáš</t>
  </si>
  <si>
    <t>KRATOCHVÍLOVÁ Tereza</t>
  </si>
  <si>
    <t>HEINZOVÁ Bára</t>
  </si>
  <si>
    <t>JANU Veronika</t>
  </si>
  <si>
    <t>STŘÍLKOVÁ Jana</t>
  </si>
  <si>
    <t>RETKOVÁ Anna</t>
  </si>
  <si>
    <t>KOLIHOVÁ Hana</t>
  </si>
  <si>
    <t>Soběslav</t>
  </si>
  <si>
    <t>SAMKOVÁ Olga</t>
  </si>
  <si>
    <t>RETKOVÁ Marie</t>
  </si>
  <si>
    <t>HRDLIČKOVÁ Sára</t>
  </si>
  <si>
    <t>Kraluppy</t>
  </si>
  <si>
    <t>DAŇKOVÁ Anna</t>
  </si>
  <si>
    <t>HANSGUTOVÁ Monika</t>
  </si>
  <si>
    <t>MRÁZKOVÁ Klára</t>
  </si>
  <si>
    <t>HORÁKOVÁ Julie</t>
  </si>
  <si>
    <t>MACHUTOVÁ Iva</t>
  </si>
  <si>
    <t>FENCL Jáchym</t>
  </si>
  <si>
    <t>Pardub.</t>
  </si>
  <si>
    <t>PLÁŠIL Hynek</t>
  </si>
  <si>
    <t>ŠŤASTNÝ Matěj</t>
  </si>
  <si>
    <t>MALÝ Vojtěch</t>
  </si>
  <si>
    <t>STŘÍLKA Richard</t>
  </si>
  <si>
    <t>VEJNAR Samuel</t>
  </si>
  <si>
    <t>BEIER Alva</t>
  </si>
  <si>
    <t>GÁBRLÍL Jakub</t>
  </si>
  <si>
    <t>NĚMEC Radek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</si>
</sst>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color rgb="FFFFFF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textRotation="9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/>
    <xf numFmtId="0" fontId="6" fillId="0" borderId="0" xfId="1" applyAlignment="1">
      <alignment horizontal="left"/>
    </xf>
    <xf numFmtId="0" fontId="10" fillId="0" borderId="0" xfId="2" applyAlignment="1" applyProtection="1"/>
    <xf numFmtId="0" fontId="6" fillId="0" borderId="0" xfId="0" applyFont="1" applyAlignment="1">
      <alignment horizontal="center"/>
    </xf>
    <xf numFmtId="0" fontId="6" fillId="0" borderId="0" xfId="1" applyFill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11" fillId="2" borderId="0" xfId="0" applyFont="1" applyFill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Alignment="1">
      <alignment vertic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noe.cz/vysledky/slalom-sjezd/vysledky-zavodu-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fo"/>
  <dimension ref="A1:B18"/>
  <sheetViews>
    <sheetView workbookViewId="0">
      <selection activeCell="B8" sqref="B8"/>
    </sheetView>
  </sheetViews>
  <sheetFormatPr defaultRowHeight="12.5"/>
  <cols>
    <col min="1" max="1" width="25.54296875" customWidth="1"/>
    <col min="2" max="2" width="30" customWidth="1"/>
  </cols>
  <sheetData>
    <row r="1" spans="1:2" ht="20.149999999999999" customHeight="1">
      <c r="A1" s="1" t="s">
        <v>57</v>
      </c>
      <c r="B1" s="1" t="s">
        <v>26</v>
      </c>
    </row>
    <row r="3" spans="1:2" ht="13">
      <c r="A3" s="14" t="s">
        <v>59</v>
      </c>
      <c r="B3" s="2" t="s">
        <v>60</v>
      </c>
    </row>
    <row r="5" spans="1:2" ht="13">
      <c r="A5" t="s">
        <v>0</v>
      </c>
      <c r="B5" s="2" t="s">
        <v>61</v>
      </c>
    </row>
    <row r="6" spans="1:2" ht="13">
      <c r="A6" t="s">
        <v>1</v>
      </c>
      <c r="B6" s="2" t="s">
        <v>62</v>
      </c>
    </row>
    <row r="7" spans="1:2" ht="13">
      <c r="A7" t="s">
        <v>2</v>
      </c>
      <c r="B7" s="2" t="s">
        <v>63</v>
      </c>
    </row>
    <row r="8" spans="1:2" ht="13">
      <c r="A8" t="s">
        <v>3</v>
      </c>
      <c r="B8" s="2" t="s">
        <v>64</v>
      </c>
    </row>
    <row r="9" spans="1:2" ht="13">
      <c r="B9" s="2"/>
    </row>
    <row r="18" spans="1:1">
      <c r="A18" s="16" t="s">
        <v>28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display="http://www.kanoe.cz/vysledky/slalom-sjezd/vysledky-zavodu-2015"/>
  </hyperlink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 muži"/>
  <dimension ref="A1:J33"/>
  <sheetViews>
    <sheetView workbookViewId="0">
      <selection activeCell="A3" sqref="A3"/>
    </sheetView>
  </sheetViews>
  <sheetFormatPr defaultRowHeight="12.5"/>
  <cols>
    <col min="1" max="1" width="5" customWidth="1"/>
    <col min="2" max="2" width="7" customWidth="1"/>
    <col min="3" max="3" width="23" customWidth="1"/>
    <col min="4" max="5" width="5" customWidth="1"/>
    <col min="6" max="6" width="10" customWidth="1"/>
    <col min="7" max="8" width="5" customWidth="1"/>
    <col min="9" max="9" width="9" customWidth="1"/>
  </cols>
  <sheetData>
    <row r="1" spans="1:10" ht="20.149999999999999" customHeight="1">
      <c r="A1" s="11" t="s">
        <v>57</v>
      </c>
      <c r="D1" s="11" t="s">
        <v>58</v>
      </c>
    </row>
    <row r="3" spans="1:10" ht="15.5">
      <c r="A3" s="14" t="s">
        <v>59</v>
      </c>
      <c r="D3" s="3" t="s">
        <v>10</v>
      </c>
    </row>
    <row r="4" spans="1:10" ht="15" customHeight="1"/>
    <row r="5" spans="1:10" ht="61.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9" t="s">
        <v>27</v>
      </c>
      <c r="H5" s="9" t="s">
        <v>29</v>
      </c>
      <c r="I5" s="13" t="s">
        <v>30</v>
      </c>
    </row>
    <row r="6" spans="1:10" ht="13">
      <c r="A6" s="14">
        <v>1</v>
      </c>
      <c r="B6" s="5">
        <v>119139</v>
      </c>
      <c r="C6" s="6" t="s">
        <v>17</v>
      </c>
      <c r="D6" s="7">
        <v>3</v>
      </c>
      <c r="E6" s="7" t="s">
        <v>11</v>
      </c>
      <c r="F6" s="8" t="s">
        <v>13</v>
      </c>
      <c r="G6" s="5">
        <v>75</v>
      </c>
      <c r="H6" s="5">
        <v>46</v>
      </c>
      <c r="I6">
        <f t="shared" ref="I6:I21" si="0">SUM(G6:H6)</f>
        <v>121</v>
      </c>
    </row>
    <row r="7" spans="1:10" ht="13">
      <c r="A7" s="14">
        <v>2</v>
      </c>
      <c r="B7" s="5">
        <v>121103</v>
      </c>
      <c r="C7" s="14" t="s">
        <v>41</v>
      </c>
      <c r="D7" s="7">
        <v>4</v>
      </c>
      <c r="E7" s="17" t="s">
        <v>11</v>
      </c>
      <c r="F7" s="10" t="s">
        <v>32</v>
      </c>
      <c r="G7" s="5">
        <v>53</v>
      </c>
      <c r="H7" s="5">
        <v>62</v>
      </c>
      <c r="I7">
        <f t="shared" si="0"/>
        <v>115</v>
      </c>
    </row>
    <row r="8" spans="1:10" ht="13">
      <c r="A8" s="14">
        <v>3</v>
      </c>
      <c r="B8" s="5">
        <v>119142</v>
      </c>
      <c r="C8" s="6" t="s">
        <v>55</v>
      </c>
      <c r="D8" s="7">
        <v>3</v>
      </c>
      <c r="E8" s="7" t="s">
        <v>11</v>
      </c>
      <c r="F8" s="8" t="s">
        <v>13</v>
      </c>
      <c r="G8" s="5">
        <v>27</v>
      </c>
      <c r="H8" s="5">
        <v>75</v>
      </c>
      <c r="I8">
        <f t="shared" si="0"/>
        <v>102</v>
      </c>
    </row>
    <row r="9" spans="1:10" ht="13">
      <c r="A9" s="14">
        <v>4</v>
      </c>
      <c r="B9" s="5">
        <v>119094</v>
      </c>
      <c r="C9" s="6" t="s">
        <v>15</v>
      </c>
      <c r="D9" s="7">
        <v>3</v>
      </c>
      <c r="E9" s="17" t="s">
        <v>11</v>
      </c>
      <c r="F9" s="8" t="s">
        <v>13</v>
      </c>
      <c r="G9" s="5">
        <v>40</v>
      </c>
      <c r="H9" s="5">
        <v>53</v>
      </c>
      <c r="I9">
        <f t="shared" si="0"/>
        <v>93</v>
      </c>
    </row>
    <row r="10" spans="1:10" ht="13">
      <c r="A10" s="14">
        <v>5</v>
      </c>
      <c r="B10" s="5">
        <v>119076</v>
      </c>
      <c r="C10" s="14" t="s">
        <v>42</v>
      </c>
      <c r="D10" s="7">
        <v>5</v>
      </c>
      <c r="E10" s="17" t="s">
        <v>14</v>
      </c>
      <c r="F10" s="10" t="s">
        <v>13</v>
      </c>
      <c r="G10" s="5">
        <v>46</v>
      </c>
      <c r="H10" s="5">
        <v>43</v>
      </c>
      <c r="I10">
        <f t="shared" si="0"/>
        <v>89</v>
      </c>
    </row>
    <row r="11" spans="1:10" ht="13">
      <c r="A11" s="14">
        <v>6</v>
      </c>
      <c r="B11" s="5">
        <v>129024</v>
      </c>
      <c r="C11" s="14" t="s">
        <v>37</v>
      </c>
      <c r="D11" s="7">
        <v>4</v>
      </c>
      <c r="E11" s="17" t="s">
        <v>11</v>
      </c>
      <c r="F11" s="10" t="s">
        <v>45</v>
      </c>
      <c r="G11" s="5">
        <v>62</v>
      </c>
      <c r="H11" s="5">
        <v>25</v>
      </c>
      <c r="I11">
        <f t="shared" si="0"/>
        <v>87</v>
      </c>
    </row>
    <row r="12" spans="1:10" ht="13">
      <c r="A12" s="14">
        <v>7</v>
      </c>
      <c r="B12" s="5">
        <v>103042</v>
      </c>
      <c r="C12" s="6" t="s">
        <v>40</v>
      </c>
      <c r="D12" s="7">
        <v>3</v>
      </c>
      <c r="E12" s="7" t="s">
        <v>11</v>
      </c>
      <c r="F12" s="8" t="s">
        <v>19</v>
      </c>
      <c r="G12" s="5">
        <v>17</v>
      </c>
      <c r="H12" s="5">
        <v>68</v>
      </c>
      <c r="I12">
        <f t="shared" si="0"/>
        <v>85</v>
      </c>
      <c r="J12" s="10" t="s">
        <v>28</v>
      </c>
    </row>
    <row r="13" spans="1:10" ht="13">
      <c r="A13" s="14">
        <v>8</v>
      </c>
      <c r="B13" s="5">
        <v>119154</v>
      </c>
      <c r="C13" s="6" t="s">
        <v>56</v>
      </c>
      <c r="D13" s="7">
        <v>4</v>
      </c>
      <c r="E13" s="7" t="s">
        <v>11</v>
      </c>
      <c r="F13" s="8" t="s">
        <v>13</v>
      </c>
      <c r="G13" s="5">
        <v>12</v>
      </c>
      <c r="H13" s="5">
        <v>37</v>
      </c>
      <c r="I13">
        <f t="shared" si="0"/>
        <v>49</v>
      </c>
    </row>
    <row r="14" spans="1:10" ht="13">
      <c r="A14" s="14">
        <v>9</v>
      </c>
      <c r="B14" s="5">
        <v>14067</v>
      </c>
      <c r="C14" s="14" t="s">
        <v>66</v>
      </c>
      <c r="D14" s="7">
        <v>4</v>
      </c>
      <c r="E14" s="7" t="s">
        <v>11</v>
      </c>
      <c r="F14" s="10" t="s">
        <v>67</v>
      </c>
      <c r="G14" s="5">
        <v>29</v>
      </c>
      <c r="H14" s="5">
        <v>19</v>
      </c>
      <c r="I14">
        <f t="shared" si="0"/>
        <v>48</v>
      </c>
      <c r="J14" t="s">
        <v>31</v>
      </c>
    </row>
    <row r="15" spans="1:10" ht="13">
      <c r="A15" s="14">
        <v>10</v>
      </c>
      <c r="B15" s="5">
        <v>49068</v>
      </c>
      <c r="C15" s="6" t="s">
        <v>65</v>
      </c>
      <c r="D15" s="7">
        <v>4</v>
      </c>
      <c r="E15" s="7" t="s">
        <v>11</v>
      </c>
      <c r="F15" s="8" t="s">
        <v>12</v>
      </c>
      <c r="G15" s="5">
        <v>13</v>
      </c>
      <c r="H15" s="5">
        <v>35</v>
      </c>
      <c r="I15">
        <f t="shared" si="0"/>
        <v>48</v>
      </c>
    </row>
    <row r="16" spans="1:10" ht="13">
      <c r="A16" s="14">
        <v>11</v>
      </c>
      <c r="B16" s="5">
        <v>49003</v>
      </c>
      <c r="C16" s="14" t="s">
        <v>43</v>
      </c>
      <c r="D16" s="7">
        <v>4</v>
      </c>
      <c r="E16" s="17" t="s">
        <v>11</v>
      </c>
      <c r="F16" s="10" t="s">
        <v>12</v>
      </c>
      <c r="G16" s="5">
        <v>37</v>
      </c>
      <c r="H16" s="5">
        <v>8</v>
      </c>
      <c r="I16">
        <f t="shared" si="0"/>
        <v>45</v>
      </c>
    </row>
    <row r="17" spans="1:9" ht="13">
      <c r="A17" s="14">
        <v>12</v>
      </c>
      <c r="B17" s="5">
        <v>121050</v>
      </c>
      <c r="C17" s="14" t="s">
        <v>71</v>
      </c>
      <c r="D17" s="7">
        <v>4</v>
      </c>
      <c r="E17" s="7" t="s">
        <v>11</v>
      </c>
      <c r="F17" s="10" t="s">
        <v>32</v>
      </c>
      <c r="G17" s="5">
        <v>9</v>
      </c>
      <c r="H17" s="5">
        <v>33</v>
      </c>
      <c r="I17">
        <f t="shared" si="0"/>
        <v>42</v>
      </c>
    </row>
    <row r="18" spans="1:9" ht="13">
      <c r="A18" s="14">
        <v>13</v>
      </c>
      <c r="B18" s="5">
        <v>119045</v>
      </c>
      <c r="C18" s="14" t="s">
        <v>44</v>
      </c>
      <c r="D18" s="7">
        <v>5</v>
      </c>
      <c r="E18" s="17" t="s">
        <v>14</v>
      </c>
      <c r="F18" s="10" t="s">
        <v>13</v>
      </c>
      <c r="G18" s="5">
        <v>19</v>
      </c>
      <c r="H18" s="5">
        <v>21</v>
      </c>
      <c r="I18">
        <f t="shared" si="0"/>
        <v>40</v>
      </c>
    </row>
    <row r="19" spans="1:9" ht="13">
      <c r="A19" s="14">
        <v>14</v>
      </c>
      <c r="B19" s="5">
        <v>24071</v>
      </c>
      <c r="C19" s="14" t="s">
        <v>46</v>
      </c>
      <c r="D19" s="7">
        <v>4</v>
      </c>
      <c r="E19" s="17" t="s">
        <v>11</v>
      </c>
      <c r="F19" s="10" t="s">
        <v>20</v>
      </c>
      <c r="G19" s="5">
        <v>6</v>
      </c>
      <c r="H19" s="5">
        <v>27</v>
      </c>
      <c r="I19">
        <f t="shared" si="0"/>
        <v>33</v>
      </c>
    </row>
    <row r="20" spans="1:9" ht="13">
      <c r="A20" s="14">
        <v>15</v>
      </c>
      <c r="B20" s="5">
        <v>61025</v>
      </c>
      <c r="C20" s="14" t="s">
        <v>69</v>
      </c>
      <c r="D20" s="7">
        <v>3</v>
      </c>
      <c r="E20" s="7" t="s">
        <v>11</v>
      </c>
      <c r="F20" s="10" t="s">
        <v>70</v>
      </c>
      <c r="G20" s="5">
        <v>11</v>
      </c>
      <c r="H20" s="5">
        <v>11</v>
      </c>
      <c r="I20">
        <f t="shared" si="0"/>
        <v>22</v>
      </c>
    </row>
    <row r="21" spans="1:9" ht="13">
      <c r="A21" s="14">
        <v>16</v>
      </c>
      <c r="B21" s="5">
        <v>11055</v>
      </c>
      <c r="C21" s="14" t="s">
        <v>68</v>
      </c>
      <c r="D21" s="7">
        <v>5</v>
      </c>
      <c r="E21" s="7" t="s">
        <v>11</v>
      </c>
      <c r="F21" s="10" t="s">
        <v>39</v>
      </c>
      <c r="G21" s="5">
        <v>15</v>
      </c>
      <c r="H21" s="5">
        <v>3</v>
      </c>
      <c r="I21">
        <f t="shared" si="0"/>
        <v>18</v>
      </c>
    </row>
    <row r="22" spans="1:9" ht="13">
      <c r="C22" s="14"/>
      <c r="E22" s="7"/>
    </row>
    <row r="23" spans="1:9" ht="13">
      <c r="C23" s="14"/>
      <c r="E23" s="7"/>
    </row>
    <row r="24" spans="1:9" ht="13">
      <c r="C24" s="14"/>
      <c r="E24" s="7"/>
    </row>
    <row r="25" spans="1:9" ht="13">
      <c r="C25" s="14"/>
      <c r="E25" s="7"/>
    </row>
    <row r="26" spans="1:9" ht="13">
      <c r="C26" s="14"/>
      <c r="E26" s="7"/>
    </row>
    <row r="27" spans="1:9" ht="13">
      <c r="C27" s="14"/>
      <c r="E27" s="7"/>
    </row>
    <row r="28" spans="1:9" ht="13">
      <c r="C28" s="14"/>
      <c r="E28" s="7"/>
    </row>
    <row r="29" spans="1:9" ht="13">
      <c r="C29" s="14"/>
      <c r="E29" s="7"/>
    </row>
    <row r="30" spans="1:9" ht="13">
      <c r="C30" s="14"/>
      <c r="E30" s="7"/>
    </row>
    <row r="31" spans="1:9" ht="13">
      <c r="C31" s="14"/>
      <c r="E31" s="7"/>
    </row>
    <row r="32" spans="1:9">
      <c r="E32" s="7"/>
    </row>
    <row r="33" spans="5:5">
      <c r="E33" s="7"/>
    </row>
  </sheetData>
  <sheetProtection formatCells="0" formatColumns="0" formatRows="0" insertColumns="0" insertRows="0" insertHyperlinks="0" deleteColumns="0" deleteRows="0" sort="0" autoFilter="0" pivotTables="0"/>
  <sortState ref="A6:J29">
    <sortCondition descending="1" ref="I6"/>
  </sortState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1 ženy"/>
  <dimension ref="A1:I30"/>
  <sheetViews>
    <sheetView workbookViewId="0">
      <selection activeCell="A3" sqref="A3"/>
    </sheetView>
  </sheetViews>
  <sheetFormatPr defaultRowHeight="12.5"/>
  <cols>
    <col min="1" max="1" width="5" customWidth="1"/>
    <col min="2" max="2" width="7" customWidth="1"/>
    <col min="3" max="3" width="23" customWidth="1"/>
    <col min="4" max="5" width="5" customWidth="1"/>
    <col min="6" max="6" width="10" customWidth="1"/>
    <col min="7" max="8" width="5" customWidth="1"/>
    <col min="11" max="11" width="12.453125" customWidth="1"/>
  </cols>
  <sheetData>
    <row r="1" spans="1:9" ht="20.149999999999999" customHeight="1">
      <c r="A1" s="11" t="s">
        <v>57</v>
      </c>
      <c r="D1" s="11" t="s">
        <v>58</v>
      </c>
    </row>
    <row r="3" spans="1:9" ht="15" customHeight="1">
      <c r="A3" s="14" t="s">
        <v>59</v>
      </c>
      <c r="D3" s="12" t="s">
        <v>21</v>
      </c>
    </row>
    <row r="5" spans="1:9" ht="61.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9" t="s">
        <v>27</v>
      </c>
      <c r="H5" s="9" t="s">
        <v>29</v>
      </c>
      <c r="I5" s="10" t="s">
        <v>30</v>
      </c>
    </row>
    <row r="6" spans="1:9" ht="13">
      <c r="A6" s="20">
        <v>1</v>
      </c>
      <c r="B6" s="5">
        <v>119053</v>
      </c>
      <c r="C6" s="6" t="s">
        <v>22</v>
      </c>
      <c r="D6" s="7">
        <v>3</v>
      </c>
      <c r="E6" s="17" t="s">
        <v>11</v>
      </c>
      <c r="F6" s="8" t="s">
        <v>13</v>
      </c>
      <c r="G6" s="5">
        <v>75</v>
      </c>
      <c r="H6">
        <v>75</v>
      </c>
      <c r="I6">
        <f t="shared" ref="I6:I17" si="0">SUM(G6:H6)</f>
        <v>150</v>
      </c>
    </row>
    <row r="7" spans="1:9" ht="13">
      <c r="A7" s="14">
        <v>2</v>
      </c>
      <c r="B7" s="5">
        <v>119064</v>
      </c>
      <c r="C7" s="14" t="s">
        <v>48</v>
      </c>
      <c r="D7" s="7">
        <v>5</v>
      </c>
      <c r="E7" s="17" t="s">
        <v>14</v>
      </c>
      <c r="F7" s="10" t="s">
        <v>13</v>
      </c>
      <c r="G7" s="5">
        <v>68</v>
      </c>
      <c r="H7">
        <v>62</v>
      </c>
      <c r="I7">
        <f t="shared" si="0"/>
        <v>130</v>
      </c>
    </row>
    <row r="8" spans="1:9" ht="13">
      <c r="A8" s="20">
        <v>3</v>
      </c>
      <c r="B8" s="5">
        <v>119157</v>
      </c>
      <c r="C8" s="6" t="s">
        <v>23</v>
      </c>
      <c r="D8" s="7">
        <v>3</v>
      </c>
      <c r="E8" s="17" t="s">
        <v>11</v>
      </c>
      <c r="F8" s="8" t="s">
        <v>13</v>
      </c>
      <c r="G8" s="5">
        <v>62</v>
      </c>
      <c r="H8">
        <v>57</v>
      </c>
      <c r="I8">
        <f t="shared" si="0"/>
        <v>119</v>
      </c>
    </row>
    <row r="9" spans="1:9" ht="13">
      <c r="A9" s="14">
        <v>4</v>
      </c>
      <c r="B9" s="5">
        <v>24024</v>
      </c>
      <c r="C9" s="14" t="s">
        <v>47</v>
      </c>
      <c r="D9" s="7">
        <v>4</v>
      </c>
      <c r="E9" s="17" t="s">
        <v>11</v>
      </c>
      <c r="F9" s="10" t="s">
        <v>20</v>
      </c>
      <c r="G9" s="5">
        <v>46</v>
      </c>
      <c r="H9">
        <v>68</v>
      </c>
      <c r="I9">
        <f t="shared" si="0"/>
        <v>114</v>
      </c>
    </row>
    <row r="10" spans="1:9" ht="13">
      <c r="A10" s="20">
        <v>5</v>
      </c>
      <c r="B10" s="5">
        <v>119145</v>
      </c>
      <c r="C10" s="14" t="s">
        <v>73</v>
      </c>
      <c r="D10" s="7">
        <v>3</v>
      </c>
      <c r="E10" s="17" t="s">
        <v>11</v>
      </c>
      <c r="F10" s="10" t="s">
        <v>13</v>
      </c>
      <c r="G10" s="5">
        <v>53</v>
      </c>
      <c r="H10">
        <v>46</v>
      </c>
      <c r="I10">
        <f t="shared" si="0"/>
        <v>99</v>
      </c>
    </row>
    <row r="11" spans="1:9" ht="13">
      <c r="A11" s="14">
        <v>6</v>
      </c>
      <c r="B11" s="5">
        <v>24009</v>
      </c>
      <c r="C11" s="14" t="s">
        <v>72</v>
      </c>
      <c r="D11" s="7">
        <v>3</v>
      </c>
      <c r="E11" s="17" t="s">
        <v>11</v>
      </c>
      <c r="F11" s="10" t="s">
        <v>20</v>
      </c>
      <c r="G11" s="5">
        <v>33</v>
      </c>
      <c r="H11">
        <v>53</v>
      </c>
      <c r="I11">
        <f t="shared" si="0"/>
        <v>86</v>
      </c>
    </row>
    <row r="12" spans="1:9" ht="13">
      <c r="A12" s="20">
        <v>7</v>
      </c>
      <c r="B12" s="5">
        <v>119127</v>
      </c>
      <c r="C12" s="14" t="s">
        <v>50</v>
      </c>
      <c r="D12" s="7">
        <v>5</v>
      </c>
      <c r="E12" s="17" t="s">
        <v>14</v>
      </c>
      <c r="F12" s="10" t="s">
        <v>13</v>
      </c>
      <c r="G12" s="5">
        <v>43</v>
      </c>
      <c r="H12">
        <v>37</v>
      </c>
      <c r="I12">
        <f t="shared" si="0"/>
        <v>80</v>
      </c>
    </row>
    <row r="13" spans="1:9" ht="13">
      <c r="A13" s="14">
        <v>8</v>
      </c>
      <c r="B13" s="5">
        <v>119005</v>
      </c>
      <c r="C13" s="14" t="s">
        <v>76</v>
      </c>
      <c r="D13" s="7">
        <v>5</v>
      </c>
      <c r="E13" s="17" t="s">
        <v>14</v>
      </c>
      <c r="F13" s="10" t="s">
        <v>13</v>
      </c>
      <c r="G13" s="5">
        <v>27</v>
      </c>
      <c r="H13">
        <v>49</v>
      </c>
      <c r="I13">
        <f t="shared" si="0"/>
        <v>76</v>
      </c>
    </row>
    <row r="14" spans="1:9" ht="13">
      <c r="A14" s="20">
        <v>9</v>
      </c>
      <c r="B14" s="5">
        <v>24059</v>
      </c>
      <c r="C14" s="14" t="s">
        <v>49</v>
      </c>
      <c r="D14" s="7">
        <v>5</v>
      </c>
      <c r="E14" s="17" t="s">
        <v>14</v>
      </c>
      <c r="F14" s="10" t="s">
        <v>20</v>
      </c>
      <c r="G14" s="5">
        <v>31</v>
      </c>
      <c r="H14">
        <v>43</v>
      </c>
      <c r="I14">
        <f t="shared" si="0"/>
        <v>74</v>
      </c>
    </row>
    <row r="15" spans="1:9" ht="13">
      <c r="A15" s="14">
        <v>10</v>
      </c>
      <c r="B15" s="5">
        <v>119138</v>
      </c>
      <c r="C15" s="14" t="s">
        <v>74</v>
      </c>
      <c r="D15" s="7">
        <v>5</v>
      </c>
      <c r="E15" s="7" t="s">
        <v>14</v>
      </c>
      <c r="F15" s="10" t="s">
        <v>13</v>
      </c>
      <c r="G15" s="5">
        <v>35</v>
      </c>
      <c r="H15">
        <v>35</v>
      </c>
      <c r="I15">
        <f t="shared" si="0"/>
        <v>70</v>
      </c>
    </row>
    <row r="16" spans="1:9" ht="13">
      <c r="A16" s="20">
        <v>11</v>
      </c>
      <c r="B16" s="5">
        <v>103030</v>
      </c>
      <c r="C16" s="6" t="s">
        <v>51</v>
      </c>
      <c r="D16" s="7">
        <v>5</v>
      </c>
      <c r="E16" s="17" t="s">
        <v>14</v>
      </c>
      <c r="F16" s="8" t="s">
        <v>19</v>
      </c>
      <c r="G16" s="5">
        <v>23</v>
      </c>
      <c r="H16">
        <v>40</v>
      </c>
      <c r="I16">
        <f t="shared" si="0"/>
        <v>63</v>
      </c>
    </row>
    <row r="17" spans="1:9" ht="13">
      <c r="A17" s="14">
        <v>12</v>
      </c>
      <c r="B17" s="5">
        <v>119181</v>
      </c>
      <c r="C17" s="14" t="s">
        <v>75</v>
      </c>
      <c r="D17" s="7">
        <v>4</v>
      </c>
      <c r="E17" s="7" t="s">
        <v>11</v>
      </c>
      <c r="F17" s="10" t="s">
        <v>13</v>
      </c>
      <c r="G17" s="5">
        <v>21</v>
      </c>
      <c r="H17">
        <v>31</v>
      </c>
      <c r="I17">
        <f t="shared" si="0"/>
        <v>52</v>
      </c>
    </row>
    <row r="18" spans="1:9" ht="13">
      <c r="C18" s="14"/>
      <c r="E18" s="7"/>
      <c r="G18" s="5"/>
    </row>
    <row r="19" spans="1:9" ht="13">
      <c r="C19" s="14"/>
      <c r="E19" s="7"/>
      <c r="G19" s="5"/>
    </row>
    <row r="20" spans="1:9" ht="13">
      <c r="C20" s="14"/>
      <c r="E20" s="7"/>
      <c r="G20" s="5"/>
    </row>
    <row r="21" spans="1:9" ht="13">
      <c r="C21" s="14"/>
      <c r="E21" s="7"/>
      <c r="G21" s="5"/>
    </row>
    <row r="22" spans="1:9" ht="13">
      <c r="C22" s="14"/>
      <c r="E22" s="7"/>
      <c r="G22" s="5"/>
    </row>
    <row r="23" spans="1:9" ht="13">
      <c r="C23" s="14"/>
      <c r="E23" s="7"/>
      <c r="G23" s="5"/>
    </row>
    <row r="24" spans="1:9" ht="13">
      <c r="C24" s="14"/>
      <c r="E24" s="7"/>
    </row>
    <row r="25" spans="1:9" ht="13">
      <c r="C25" s="14"/>
      <c r="E25" s="7"/>
    </row>
    <row r="26" spans="1:9" ht="13">
      <c r="C26" s="14"/>
      <c r="E26" s="7"/>
    </row>
    <row r="27" spans="1:9" ht="13">
      <c r="C27" s="14"/>
      <c r="E27" s="7"/>
    </row>
    <row r="28" spans="1:9" ht="13">
      <c r="C28" s="14"/>
    </row>
    <row r="29" spans="1:9" ht="13">
      <c r="C29" s="14"/>
    </row>
    <row r="30" spans="1:9" ht="13">
      <c r="C30" s="14"/>
    </row>
  </sheetData>
  <sheetProtection formatCells="0" formatColumns="0" formatRows="0" insertColumns="0" insertRows="0" insertHyperlinks="0" deleteColumns="0" deleteRows="0" sort="0" autoFilter="0" pivotTables="0"/>
  <sortState ref="A6:I23">
    <sortCondition descending="1" ref="I6"/>
  </sortState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 ženy"/>
  <dimension ref="A1:K36"/>
  <sheetViews>
    <sheetView workbookViewId="0">
      <selection activeCell="A3" sqref="A3"/>
    </sheetView>
  </sheetViews>
  <sheetFormatPr defaultRowHeight="12.5"/>
  <cols>
    <col min="1" max="1" width="5" customWidth="1"/>
    <col min="2" max="2" width="7" customWidth="1"/>
    <col min="3" max="3" width="23" customWidth="1"/>
    <col min="4" max="6" width="5" customWidth="1"/>
    <col min="8" max="8" width="4.81640625" customWidth="1"/>
    <col min="9" max="9" width="5" customWidth="1"/>
  </cols>
  <sheetData>
    <row r="1" spans="1:11" ht="20.149999999999999" customHeight="1">
      <c r="A1" s="11" t="s">
        <v>57</v>
      </c>
      <c r="D1" s="11" t="s">
        <v>58</v>
      </c>
    </row>
    <row r="3" spans="1:11" ht="15.5">
      <c r="A3" s="14" t="s">
        <v>59</v>
      </c>
      <c r="D3" s="12" t="s">
        <v>24</v>
      </c>
    </row>
    <row r="4" spans="1:11" ht="15" customHeight="1"/>
    <row r="5" spans="1:11" ht="61.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9" t="s">
        <v>28</v>
      </c>
      <c r="H5" s="9" t="s">
        <v>27</v>
      </c>
      <c r="I5" s="9" t="s">
        <v>29</v>
      </c>
      <c r="J5" s="10" t="s">
        <v>30</v>
      </c>
    </row>
    <row r="6" spans="1:11" ht="13">
      <c r="A6" s="20">
        <v>1</v>
      </c>
      <c r="B6" s="5">
        <v>119053</v>
      </c>
      <c r="C6" s="6" t="s">
        <v>22</v>
      </c>
      <c r="D6" s="7">
        <v>3</v>
      </c>
      <c r="E6" s="17" t="s">
        <v>11</v>
      </c>
      <c r="F6" s="15" t="s">
        <v>13</v>
      </c>
      <c r="G6" s="15"/>
      <c r="H6" s="18">
        <v>75</v>
      </c>
      <c r="I6">
        <v>75</v>
      </c>
      <c r="J6">
        <f t="shared" ref="J6:J26" si="0">SUM(H6:I6)</f>
        <v>150</v>
      </c>
    </row>
    <row r="7" spans="1:11" ht="13">
      <c r="A7" s="20">
        <v>2</v>
      </c>
      <c r="B7" s="5">
        <v>119034</v>
      </c>
      <c r="C7" s="14" t="s">
        <v>48</v>
      </c>
      <c r="D7" s="7">
        <v>5</v>
      </c>
      <c r="E7" s="17" t="s">
        <v>14</v>
      </c>
      <c r="F7" s="10" t="s">
        <v>13</v>
      </c>
      <c r="H7" s="18">
        <v>68</v>
      </c>
      <c r="I7">
        <v>53</v>
      </c>
      <c r="J7">
        <f t="shared" si="0"/>
        <v>121</v>
      </c>
      <c r="K7" t="s">
        <v>31</v>
      </c>
    </row>
    <row r="8" spans="1:11" ht="13">
      <c r="A8" s="20">
        <v>3</v>
      </c>
      <c r="B8" s="5">
        <v>119157</v>
      </c>
      <c r="C8" s="6" t="s">
        <v>23</v>
      </c>
      <c r="D8" s="7">
        <v>3</v>
      </c>
      <c r="E8" s="17" t="s">
        <v>11</v>
      </c>
      <c r="F8" s="15" t="s">
        <v>13</v>
      </c>
      <c r="G8" s="15"/>
      <c r="H8" s="18">
        <v>53</v>
      </c>
      <c r="I8">
        <v>68</v>
      </c>
      <c r="J8">
        <f t="shared" si="0"/>
        <v>121</v>
      </c>
    </row>
    <row r="9" spans="1:11" ht="13">
      <c r="A9" s="20">
        <v>4</v>
      </c>
      <c r="B9" s="5">
        <v>121009</v>
      </c>
      <c r="C9" s="14" t="s">
        <v>33</v>
      </c>
      <c r="D9" s="7">
        <v>3</v>
      </c>
      <c r="E9" s="17" t="s">
        <v>11</v>
      </c>
      <c r="F9" s="10" t="s">
        <v>32</v>
      </c>
      <c r="H9" s="18">
        <v>62</v>
      </c>
      <c r="I9">
        <v>46</v>
      </c>
      <c r="J9">
        <f t="shared" si="0"/>
        <v>108</v>
      </c>
    </row>
    <row r="10" spans="1:11" ht="13">
      <c r="A10" s="20">
        <v>5</v>
      </c>
      <c r="B10" s="5">
        <v>24024</v>
      </c>
      <c r="C10" s="14" t="s">
        <v>47</v>
      </c>
      <c r="D10" s="7">
        <v>4</v>
      </c>
      <c r="E10" s="17" t="s">
        <v>11</v>
      </c>
      <c r="F10" s="10" t="s">
        <v>20</v>
      </c>
      <c r="H10" s="18">
        <v>40</v>
      </c>
      <c r="I10">
        <v>49</v>
      </c>
      <c r="J10">
        <f t="shared" si="0"/>
        <v>89</v>
      </c>
    </row>
    <row r="11" spans="1:11" ht="13">
      <c r="A11" s="20">
        <v>6</v>
      </c>
      <c r="B11" s="5">
        <v>119005</v>
      </c>
      <c r="C11" s="23" t="s">
        <v>76</v>
      </c>
      <c r="D11" s="7">
        <v>5</v>
      </c>
      <c r="E11" s="17" t="s">
        <v>14</v>
      </c>
      <c r="F11" s="15" t="s">
        <v>13</v>
      </c>
      <c r="G11" s="15"/>
      <c r="H11" s="18">
        <v>23</v>
      </c>
      <c r="I11">
        <v>57</v>
      </c>
      <c r="J11">
        <f t="shared" si="0"/>
        <v>80</v>
      </c>
    </row>
    <row r="12" spans="1:11" ht="13">
      <c r="A12" s="20">
        <v>7</v>
      </c>
      <c r="B12" s="5">
        <v>119145</v>
      </c>
      <c r="C12" s="6" t="s">
        <v>73</v>
      </c>
      <c r="D12" s="7">
        <v>3</v>
      </c>
      <c r="E12" s="17" t="s">
        <v>11</v>
      </c>
      <c r="F12" s="15" t="s">
        <v>13</v>
      </c>
      <c r="G12" s="15"/>
      <c r="H12" s="18">
        <v>35</v>
      </c>
      <c r="I12">
        <v>35</v>
      </c>
      <c r="J12">
        <f t="shared" si="0"/>
        <v>70</v>
      </c>
    </row>
    <row r="13" spans="1:11" ht="13">
      <c r="A13" s="20">
        <v>8</v>
      </c>
      <c r="B13" s="5">
        <v>14019</v>
      </c>
      <c r="C13" s="14" t="s">
        <v>87</v>
      </c>
      <c r="D13" s="7">
        <v>3</v>
      </c>
      <c r="E13" s="7" t="s">
        <v>11</v>
      </c>
      <c r="F13" s="10" t="s">
        <v>82</v>
      </c>
      <c r="H13" s="18">
        <v>46</v>
      </c>
      <c r="I13">
        <v>23</v>
      </c>
      <c r="J13">
        <f t="shared" si="0"/>
        <v>69</v>
      </c>
      <c r="K13" t="s">
        <v>31</v>
      </c>
    </row>
    <row r="14" spans="1:11" ht="13">
      <c r="A14" s="20">
        <v>9</v>
      </c>
      <c r="B14" s="5">
        <v>61039</v>
      </c>
      <c r="C14" s="14" t="s">
        <v>79</v>
      </c>
      <c r="D14" s="7">
        <v>5</v>
      </c>
      <c r="E14" s="17" t="s">
        <v>14</v>
      </c>
      <c r="F14" s="10" t="s">
        <v>70</v>
      </c>
      <c r="H14" s="18">
        <v>29</v>
      </c>
      <c r="I14">
        <v>40</v>
      </c>
      <c r="J14">
        <f t="shared" si="0"/>
        <v>69</v>
      </c>
      <c r="K14" t="s">
        <v>31</v>
      </c>
    </row>
    <row r="15" spans="1:11" ht="13">
      <c r="A15" s="20">
        <v>10</v>
      </c>
      <c r="B15" s="5">
        <v>26018</v>
      </c>
      <c r="C15" s="14" t="s">
        <v>77</v>
      </c>
      <c r="D15" s="7">
        <v>3</v>
      </c>
      <c r="E15" s="17" t="s">
        <v>11</v>
      </c>
      <c r="F15" s="10" t="s">
        <v>78</v>
      </c>
      <c r="H15" s="18">
        <v>7</v>
      </c>
      <c r="I15">
        <v>62</v>
      </c>
      <c r="J15">
        <f t="shared" si="0"/>
        <v>69</v>
      </c>
    </row>
    <row r="16" spans="1:11" ht="13">
      <c r="A16" s="20">
        <v>11</v>
      </c>
      <c r="B16" s="5">
        <v>119127</v>
      </c>
      <c r="C16" s="14" t="s">
        <v>50</v>
      </c>
      <c r="D16" s="7">
        <v>5</v>
      </c>
      <c r="E16" s="17" t="s">
        <v>14</v>
      </c>
      <c r="F16" s="10" t="s">
        <v>13</v>
      </c>
      <c r="H16" s="18">
        <v>37</v>
      </c>
      <c r="I16">
        <v>25</v>
      </c>
      <c r="J16">
        <f t="shared" si="0"/>
        <v>62</v>
      </c>
    </row>
    <row r="17" spans="1:11" ht="13">
      <c r="A17" s="20">
        <v>12</v>
      </c>
      <c r="B17" s="5">
        <v>14015</v>
      </c>
      <c r="C17" s="14" t="s">
        <v>81</v>
      </c>
      <c r="D17" s="7">
        <v>3</v>
      </c>
      <c r="E17" s="7" t="s">
        <v>11</v>
      </c>
      <c r="F17" s="10" t="s">
        <v>82</v>
      </c>
      <c r="H17" s="18">
        <v>17</v>
      </c>
      <c r="I17">
        <v>29</v>
      </c>
      <c r="J17">
        <f t="shared" si="0"/>
        <v>46</v>
      </c>
    </row>
    <row r="18" spans="1:11" ht="13">
      <c r="A18" s="20">
        <v>13</v>
      </c>
      <c r="B18" s="5">
        <v>24009</v>
      </c>
      <c r="C18" s="14" t="s">
        <v>72</v>
      </c>
      <c r="D18" s="7">
        <v>3</v>
      </c>
      <c r="E18" s="17" t="s">
        <v>11</v>
      </c>
      <c r="F18" s="10" t="s">
        <v>20</v>
      </c>
      <c r="H18" s="18">
        <v>11</v>
      </c>
      <c r="I18">
        <v>33</v>
      </c>
      <c r="J18">
        <f t="shared" si="0"/>
        <v>44</v>
      </c>
      <c r="K18" s="10" t="s">
        <v>28</v>
      </c>
    </row>
    <row r="19" spans="1:11" ht="13">
      <c r="A19" s="20">
        <v>14</v>
      </c>
      <c r="B19" s="5">
        <v>119215</v>
      </c>
      <c r="C19" s="14" t="s">
        <v>80</v>
      </c>
      <c r="D19" s="7">
        <v>3</v>
      </c>
      <c r="E19" s="17" t="s">
        <v>11</v>
      </c>
      <c r="F19" s="10" t="s">
        <v>13</v>
      </c>
      <c r="H19" s="18">
        <v>6</v>
      </c>
      <c r="I19">
        <v>31</v>
      </c>
      <c r="J19">
        <f t="shared" si="0"/>
        <v>37</v>
      </c>
    </row>
    <row r="20" spans="1:11" ht="13">
      <c r="A20" s="20">
        <v>15</v>
      </c>
      <c r="B20" s="5">
        <v>129007</v>
      </c>
      <c r="C20" s="14" t="s">
        <v>83</v>
      </c>
      <c r="D20" s="7">
        <v>4</v>
      </c>
      <c r="E20" s="7" t="s">
        <v>11</v>
      </c>
      <c r="F20" s="10" t="s">
        <v>45</v>
      </c>
      <c r="H20" s="18">
        <v>12</v>
      </c>
      <c r="I20">
        <v>21</v>
      </c>
      <c r="J20">
        <f t="shared" si="0"/>
        <v>33</v>
      </c>
    </row>
    <row r="21" spans="1:11" ht="13">
      <c r="A21" s="20">
        <v>16</v>
      </c>
      <c r="B21" s="5">
        <v>119137</v>
      </c>
      <c r="C21" s="14" t="s">
        <v>74</v>
      </c>
      <c r="D21" s="7">
        <v>5</v>
      </c>
      <c r="E21" s="7" t="s">
        <v>14</v>
      </c>
      <c r="F21" s="10" t="s">
        <v>13</v>
      </c>
      <c r="H21" s="18">
        <v>13</v>
      </c>
      <c r="I21">
        <v>19</v>
      </c>
      <c r="J21">
        <f t="shared" si="0"/>
        <v>32</v>
      </c>
    </row>
    <row r="22" spans="1:11" ht="13">
      <c r="A22" s="20">
        <v>17</v>
      </c>
      <c r="B22" s="5">
        <v>121035</v>
      </c>
      <c r="C22" s="14" t="s">
        <v>85</v>
      </c>
      <c r="D22" s="7">
        <v>6</v>
      </c>
      <c r="E22" s="7" t="s">
        <v>14</v>
      </c>
      <c r="F22" s="10" t="s">
        <v>32</v>
      </c>
      <c r="H22" s="18">
        <v>14</v>
      </c>
      <c r="I22">
        <v>13</v>
      </c>
      <c r="J22">
        <f t="shared" si="0"/>
        <v>27</v>
      </c>
    </row>
    <row r="23" spans="1:11" ht="13">
      <c r="A23" s="20">
        <v>18</v>
      </c>
      <c r="B23" s="5">
        <v>119181</v>
      </c>
      <c r="C23" s="14" t="s">
        <v>75</v>
      </c>
      <c r="D23" s="7">
        <v>4</v>
      </c>
      <c r="E23" s="7" t="s">
        <v>11</v>
      </c>
      <c r="F23" s="10" t="s">
        <v>13</v>
      </c>
      <c r="H23" s="18">
        <v>8</v>
      </c>
      <c r="I23">
        <v>17</v>
      </c>
      <c r="J23">
        <f t="shared" si="0"/>
        <v>25</v>
      </c>
    </row>
    <row r="24" spans="1:11" ht="13">
      <c r="A24" s="20">
        <v>19</v>
      </c>
      <c r="B24" s="5">
        <v>119207</v>
      </c>
      <c r="C24" s="14" t="s">
        <v>84</v>
      </c>
      <c r="D24" s="7">
        <v>5</v>
      </c>
      <c r="E24" s="7" t="s">
        <v>14</v>
      </c>
      <c r="F24" s="10" t="s">
        <v>13</v>
      </c>
      <c r="H24" s="18">
        <v>4</v>
      </c>
      <c r="I24">
        <v>15</v>
      </c>
      <c r="J24">
        <f t="shared" si="0"/>
        <v>19</v>
      </c>
    </row>
    <row r="25" spans="1:11" ht="13">
      <c r="A25" s="20">
        <v>20</v>
      </c>
      <c r="B25" s="5">
        <v>103030</v>
      </c>
      <c r="C25" s="14" t="s">
        <v>51</v>
      </c>
      <c r="D25" s="7">
        <v>5</v>
      </c>
      <c r="E25" s="17" t="s">
        <v>14</v>
      </c>
      <c r="F25" s="10" t="s">
        <v>19</v>
      </c>
      <c r="H25" s="18">
        <v>3</v>
      </c>
      <c r="I25">
        <v>14</v>
      </c>
      <c r="J25">
        <f t="shared" si="0"/>
        <v>17</v>
      </c>
    </row>
    <row r="26" spans="1:11" ht="13">
      <c r="A26" s="20">
        <v>21</v>
      </c>
      <c r="B26" s="5">
        <v>14010</v>
      </c>
      <c r="C26" s="14" t="s">
        <v>86</v>
      </c>
      <c r="D26" s="7">
        <v>6</v>
      </c>
      <c r="E26" s="7" t="s">
        <v>14</v>
      </c>
      <c r="F26" s="10" t="s">
        <v>82</v>
      </c>
      <c r="H26" s="18">
        <v>2</v>
      </c>
      <c r="I26">
        <v>12</v>
      </c>
      <c r="J26">
        <f t="shared" si="0"/>
        <v>14</v>
      </c>
    </row>
    <row r="27" spans="1:11" ht="13">
      <c r="C27" s="14"/>
      <c r="E27" s="7"/>
      <c r="H27" s="18"/>
    </row>
    <row r="28" spans="1:11" ht="13">
      <c r="C28" s="14"/>
      <c r="E28" s="7"/>
      <c r="H28" s="18"/>
    </row>
    <row r="29" spans="1:11" ht="13">
      <c r="C29" s="14"/>
      <c r="E29" s="7"/>
    </row>
    <row r="30" spans="1:11" ht="13">
      <c r="C30" s="14"/>
      <c r="E30" s="7"/>
    </row>
    <row r="31" spans="1:11" ht="13">
      <c r="C31" s="14"/>
      <c r="E31" s="7"/>
    </row>
    <row r="32" spans="1:11" ht="13">
      <c r="C32" s="14"/>
      <c r="E32" s="7"/>
    </row>
    <row r="33" spans="3:5" ht="13">
      <c r="C33" s="14"/>
      <c r="E33" s="7"/>
    </row>
    <row r="34" spans="3:5" ht="13">
      <c r="C34" s="14"/>
      <c r="E34" s="7"/>
    </row>
    <row r="35" spans="3:5" ht="13">
      <c r="C35" s="14"/>
      <c r="E35" s="7"/>
    </row>
    <row r="36" spans="3:5" ht="13">
      <c r="C36" s="14"/>
      <c r="E36" s="7"/>
    </row>
  </sheetData>
  <sheetProtection formatCells="0" formatColumns="0" formatRows="0" insertColumns="0" insertRows="0" insertHyperlinks="0" deleteColumns="0" deleteRows="0" sort="0" autoFilter="0" pivotTables="0"/>
  <sortState ref="A6:K26">
    <sortCondition descending="1" ref="J6"/>
  </sortState>
  <pageMargins left="0.7" right="0.7" top="0.75" bottom="0.75" header="0.3" footer="0.3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1 muži"/>
  <dimension ref="A1:I31"/>
  <sheetViews>
    <sheetView workbookViewId="0">
      <selection activeCell="A3" sqref="A3"/>
    </sheetView>
  </sheetViews>
  <sheetFormatPr defaultRowHeight="12.5"/>
  <cols>
    <col min="1" max="1" width="5" customWidth="1"/>
    <col min="2" max="2" width="7" customWidth="1"/>
    <col min="3" max="3" width="23.1796875" customWidth="1"/>
    <col min="4" max="4" width="5.1796875" customWidth="1"/>
    <col min="5" max="5" width="4.81640625" customWidth="1"/>
    <col min="6" max="6" width="10" customWidth="1"/>
    <col min="7" max="7" width="4.81640625" customWidth="1"/>
    <col min="8" max="8" width="5" customWidth="1"/>
  </cols>
  <sheetData>
    <row r="1" spans="1:9" ht="20.149999999999999" customHeight="1">
      <c r="A1" s="11" t="s">
        <v>57</v>
      </c>
      <c r="D1" s="11" t="s">
        <v>58</v>
      </c>
    </row>
    <row r="3" spans="1:9" ht="15" customHeight="1">
      <c r="A3" s="14" t="s">
        <v>59</v>
      </c>
      <c r="D3" s="12" t="s">
        <v>25</v>
      </c>
    </row>
    <row r="5" spans="1:9" ht="61.5">
      <c r="A5" s="22" t="s">
        <v>4</v>
      </c>
      <c r="B5" s="4" t="s">
        <v>5</v>
      </c>
      <c r="C5" s="4" t="s">
        <v>6</v>
      </c>
      <c r="D5" s="4" t="s">
        <v>7</v>
      </c>
      <c r="E5" s="21" t="s">
        <v>8</v>
      </c>
      <c r="F5" s="4" t="s">
        <v>9</v>
      </c>
      <c r="G5" s="9" t="s">
        <v>27</v>
      </c>
      <c r="H5" s="9" t="s">
        <v>29</v>
      </c>
      <c r="I5" s="10" t="s">
        <v>30</v>
      </c>
    </row>
    <row r="6" spans="1:9" ht="13">
      <c r="A6" s="14">
        <v>1</v>
      </c>
      <c r="B6" s="5">
        <v>119139</v>
      </c>
      <c r="C6" s="6" t="s">
        <v>17</v>
      </c>
      <c r="D6" s="7">
        <v>3</v>
      </c>
      <c r="E6" s="17" t="s">
        <v>11</v>
      </c>
      <c r="F6" s="8" t="s">
        <v>13</v>
      </c>
      <c r="G6" s="5">
        <v>68</v>
      </c>
      <c r="H6">
        <v>75</v>
      </c>
      <c r="I6">
        <f t="shared" ref="I6:I11" si="0">SUM(G6:H6)</f>
        <v>143</v>
      </c>
    </row>
    <row r="7" spans="1:9" ht="13">
      <c r="A7" s="14">
        <v>2</v>
      </c>
      <c r="B7" s="5">
        <v>24055</v>
      </c>
      <c r="C7" s="14" t="s">
        <v>52</v>
      </c>
      <c r="D7" s="7">
        <v>3</v>
      </c>
      <c r="E7" s="17" t="s">
        <v>11</v>
      </c>
      <c r="F7" s="10" t="s">
        <v>20</v>
      </c>
      <c r="G7" s="5">
        <v>35</v>
      </c>
      <c r="H7">
        <v>68</v>
      </c>
      <c r="I7">
        <f t="shared" si="0"/>
        <v>103</v>
      </c>
    </row>
    <row r="8" spans="1:9" ht="13">
      <c r="A8" s="14">
        <v>3</v>
      </c>
      <c r="B8" s="5">
        <v>60047</v>
      </c>
      <c r="C8" s="14" t="s">
        <v>34</v>
      </c>
      <c r="D8" s="7">
        <v>4</v>
      </c>
      <c r="E8" s="17" t="s">
        <v>11</v>
      </c>
      <c r="F8" s="10" t="s">
        <v>18</v>
      </c>
      <c r="G8" s="5">
        <v>46</v>
      </c>
      <c r="H8">
        <v>53</v>
      </c>
      <c r="I8">
        <f t="shared" si="0"/>
        <v>99</v>
      </c>
    </row>
    <row r="9" spans="1:9" ht="13">
      <c r="A9" s="14">
        <v>4</v>
      </c>
      <c r="B9" s="5">
        <v>185007</v>
      </c>
      <c r="C9" s="14" t="s">
        <v>35</v>
      </c>
      <c r="D9" s="7">
        <v>4</v>
      </c>
      <c r="E9" s="17" t="s">
        <v>11</v>
      </c>
      <c r="F9" s="10" t="s">
        <v>36</v>
      </c>
      <c r="G9" s="5">
        <v>31</v>
      </c>
      <c r="H9">
        <v>62</v>
      </c>
      <c r="I9">
        <f t="shared" si="0"/>
        <v>93</v>
      </c>
    </row>
    <row r="10" spans="1:9" ht="13">
      <c r="A10" s="14">
        <v>5</v>
      </c>
      <c r="B10" s="5">
        <v>119045</v>
      </c>
      <c r="C10" s="14" t="s">
        <v>44</v>
      </c>
      <c r="D10" s="7">
        <v>5</v>
      </c>
      <c r="E10" s="17" t="s">
        <v>14</v>
      </c>
      <c r="F10" s="10" t="s">
        <v>13</v>
      </c>
      <c r="G10" s="5">
        <v>43</v>
      </c>
      <c r="H10">
        <v>40</v>
      </c>
      <c r="I10">
        <f t="shared" si="0"/>
        <v>83</v>
      </c>
    </row>
    <row r="11" spans="1:9" ht="13">
      <c r="A11" s="14">
        <v>6</v>
      </c>
      <c r="B11" s="5">
        <v>119076</v>
      </c>
      <c r="C11" s="6" t="s">
        <v>42</v>
      </c>
      <c r="D11" s="7">
        <v>5</v>
      </c>
      <c r="E11" s="17" t="s">
        <v>14</v>
      </c>
      <c r="F11" s="8" t="s">
        <v>13</v>
      </c>
      <c r="G11" s="5">
        <v>25</v>
      </c>
      <c r="H11">
        <v>46</v>
      </c>
      <c r="I11">
        <f t="shared" si="0"/>
        <v>71</v>
      </c>
    </row>
    <row r="12" spans="1:9" ht="13">
      <c r="A12" s="14">
        <v>7</v>
      </c>
      <c r="B12" s="19">
        <v>129024</v>
      </c>
      <c r="C12" s="14" t="s">
        <v>37</v>
      </c>
      <c r="D12" s="7">
        <v>4</v>
      </c>
      <c r="E12" s="17" t="s">
        <v>11</v>
      </c>
      <c r="F12" s="10" t="s">
        <v>16</v>
      </c>
      <c r="G12" s="5">
        <v>53</v>
      </c>
      <c r="H12">
        <v>57</v>
      </c>
      <c r="I12">
        <v>57</v>
      </c>
    </row>
    <row r="13" spans="1:9" ht="13">
      <c r="A13" s="14">
        <v>8</v>
      </c>
      <c r="B13" s="5">
        <v>57087</v>
      </c>
      <c r="C13" s="14" t="s">
        <v>88</v>
      </c>
      <c r="D13" s="7">
        <v>3</v>
      </c>
      <c r="E13" s="7" t="s">
        <v>11</v>
      </c>
      <c r="F13" s="10" t="s">
        <v>89</v>
      </c>
      <c r="G13" s="5">
        <v>4</v>
      </c>
      <c r="H13">
        <v>35</v>
      </c>
      <c r="I13">
        <f>SUM(G13:H13)</f>
        <v>39</v>
      </c>
    </row>
    <row r="14" spans="1:9" ht="13">
      <c r="A14" s="14">
        <v>9</v>
      </c>
      <c r="B14" s="5">
        <v>57086</v>
      </c>
      <c r="C14" s="14" t="s">
        <v>90</v>
      </c>
      <c r="D14" s="7">
        <v>6</v>
      </c>
      <c r="E14" s="7" t="s">
        <v>14</v>
      </c>
      <c r="F14" s="10" t="s">
        <v>89</v>
      </c>
      <c r="G14" s="5">
        <v>3</v>
      </c>
      <c r="H14">
        <v>33</v>
      </c>
      <c r="I14">
        <f>SUM(G14:H14)</f>
        <v>36</v>
      </c>
    </row>
    <row r="15" spans="1:9" ht="13">
      <c r="A15" s="14">
        <v>10</v>
      </c>
      <c r="B15" s="5">
        <v>119180</v>
      </c>
      <c r="C15" s="14" t="s">
        <v>93</v>
      </c>
      <c r="D15" s="7">
        <v>6</v>
      </c>
      <c r="E15" s="17" t="s">
        <v>14</v>
      </c>
      <c r="F15" s="10" t="s">
        <v>13</v>
      </c>
      <c r="G15" s="5">
        <v>9</v>
      </c>
      <c r="H15">
        <v>25</v>
      </c>
      <c r="I15">
        <f>SUM(G15:H15)</f>
        <v>34</v>
      </c>
    </row>
    <row r="16" spans="1:9" ht="13">
      <c r="A16" s="14">
        <v>11</v>
      </c>
      <c r="B16" s="5">
        <v>119191</v>
      </c>
      <c r="C16" s="14" t="s">
        <v>92</v>
      </c>
      <c r="D16" s="7">
        <v>6</v>
      </c>
      <c r="E16" s="7" t="s">
        <v>14</v>
      </c>
      <c r="F16" s="10" t="s">
        <v>13</v>
      </c>
      <c r="G16" s="5">
        <v>5</v>
      </c>
      <c r="H16">
        <v>27</v>
      </c>
      <c r="I16">
        <f>SUM(G16:H16)</f>
        <v>32</v>
      </c>
    </row>
    <row r="17" spans="1:9" ht="13">
      <c r="A17" s="14">
        <v>12</v>
      </c>
      <c r="B17" s="5">
        <v>57075</v>
      </c>
      <c r="C17" s="14" t="s">
        <v>91</v>
      </c>
      <c r="D17" s="7">
        <v>5</v>
      </c>
      <c r="E17" s="7" t="s">
        <v>14</v>
      </c>
      <c r="F17" s="10" t="s">
        <v>89</v>
      </c>
      <c r="G17" s="5">
        <v>2</v>
      </c>
      <c r="H17">
        <v>29</v>
      </c>
      <c r="I17">
        <f>SUM(G17:H17)</f>
        <v>31</v>
      </c>
    </row>
    <row r="18" spans="1:9" ht="13">
      <c r="C18" s="14"/>
      <c r="E18" s="7"/>
      <c r="G18" s="5"/>
    </row>
    <row r="19" spans="1:9" ht="13">
      <c r="C19" s="14"/>
      <c r="E19" s="7"/>
      <c r="G19" s="5"/>
    </row>
    <row r="20" spans="1:9" ht="13">
      <c r="C20" s="14"/>
      <c r="E20" s="7"/>
      <c r="G20" s="5"/>
    </row>
    <row r="21" spans="1:9" ht="13">
      <c r="C21" s="14"/>
      <c r="E21" s="7"/>
      <c r="G21" s="5"/>
    </row>
    <row r="22" spans="1:9" ht="13">
      <c r="C22" s="14"/>
      <c r="E22" s="7"/>
      <c r="G22" s="5"/>
    </row>
    <row r="23" spans="1:9" ht="13">
      <c r="C23" s="14"/>
      <c r="E23" s="7"/>
      <c r="G23" s="5"/>
    </row>
    <row r="24" spans="1:9" ht="13">
      <c r="C24" s="14"/>
      <c r="E24" s="7"/>
      <c r="G24" s="5"/>
    </row>
    <row r="25" spans="1:9" ht="13">
      <c r="C25" s="14"/>
      <c r="E25" s="7"/>
      <c r="G25" s="5"/>
    </row>
    <row r="26" spans="1:9" ht="13">
      <c r="C26" s="14"/>
      <c r="E26" s="7"/>
      <c r="G26" s="5"/>
    </row>
    <row r="27" spans="1:9" ht="13">
      <c r="C27" s="14"/>
      <c r="E27" s="7"/>
      <c r="G27" s="5"/>
    </row>
    <row r="28" spans="1:9" ht="13">
      <c r="C28" s="14"/>
      <c r="E28" s="7"/>
      <c r="G28" s="5"/>
    </row>
    <row r="29" spans="1:9">
      <c r="E29" s="7"/>
      <c r="G29" s="5"/>
    </row>
    <row r="30" spans="1:9">
      <c r="E30" s="7"/>
      <c r="G30" s="5"/>
    </row>
    <row r="31" spans="1:9">
      <c r="E31" s="7"/>
      <c r="G31" s="5"/>
    </row>
  </sheetData>
  <sheetProtection formatCells="0" formatColumns="0" formatRows="0" insertColumns="0" insertRows="0" insertHyperlinks="0" deleteColumns="0" deleteRows="0" sort="0" autoFilter="0" pivotTables="0"/>
  <sortState ref="A6:I26">
    <sortCondition descending="1" ref="I6"/>
  </sortState>
  <pageMargins left="0.7" right="0.7" top="0.75" bottom="0.75" header="0.3" footer="0.3"/>
  <pageSetup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C24" sqref="C24"/>
    </sheetView>
  </sheetViews>
  <sheetFormatPr defaultRowHeight="12.5"/>
  <cols>
    <col min="1" max="1" width="5" customWidth="1"/>
    <col min="2" max="2" width="7" customWidth="1"/>
    <col min="3" max="3" width="23" customWidth="1"/>
    <col min="4" max="4" width="5.1796875" customWidth="1"/>
    <col min="5" max="5" width="4.7265625" customWidth="1"/>
    <col min="6" max="6" width="10" customWidth="1"/>
    <col min="7" max="8" width="5" customWidth="1"/>
    <col min="9" max="9" width="9.1796875" customWidth="1"/>
  </cols>
  <sheetData>
    <row r="1" spans="1:9" ht="18">
      <c r="A1" s="11" t="s">
        <v>57</v>
      </c>
      <c r="D1" s="11" t="s">
        <v>58</v>
      </c>
    </row>
    <row r="3" spans="1:9" ht="15.5">
      <c r="A3" s="14" t="s">
        <v>59</v>
      </c>
      <c r="D3" s="12" t="s">
        <v>53</v>
      </c>
    </row>
    <row r="5" spans="1:9" ht="61.5">
      <c r="A5" s="22" t="s">
        <v>4</v>
      </c>
      <c r="B5" s="4" t="s">
        <v>5</v>
      </c>
      <c r="C5" s="4" t="s">
        <v>6</v>
      </c>
      <c r="D5" s="4" t="s">
        <v>7</v>
      </c>
      <c r="E5" s="21" t="s">
        <v>8</v>
      </c>
      <c r="F5" s="4" t="s">
        <v>9</v>
      </c>
      <c r="G5" s="9" t="s">
        <v>27</v>
      </c>
      <c r="H5" s="9" t="s">
        <v>29</v>
      </c>
      <c r="I5" s="10" t="s">
        <v>30</v>
      </c>
    </row>
    <row r="6" spans="1:9" ht="13">
      <c r="A6" s="25">
        <v>1</v>
      </c>
      <c r="B6" s="5">
        <v>11031</v>
      </c>
      <c r="C6" s="14" t="s">
        <v>54</v>
      </c>
      <c r="D6" s="7">
        <v>5</v>
      </c>
      <c r="E6" s="17" t="s">
        <v>11</v>
      </c>
      <c r="F6" s="10" t="s">
        <v>39</v>
      </c>
      <c r="G6" s="26">
        <v>75</v>
      </c>
      <c r="H6" s="26">
        <v>57</v>
      </c>
      <c r="I6" s="26">
        <f>SUM(G6:H6)</f>
        <v>132</v>
      </c>
    </row>
    <row r="7" spans="1:9" ht="13">
      <c r="A7" s="25"/>
      <c r="B7" s="5">
        <v>11036</v>
      </c>
      <c r="C7" s="23" t="s">
        <v>38</v>
      </c>
      <c r="D7" s="7">
        <v>4</v>
      </c>
      <c r="E7" s="17" t="s">
        <v>28</v>
      </c>
      <c r="F7" s="24" t="s">
        <v>28</v>
      </c>
      <c r="G7" s="26"/>
      <c r="H7" s="26"/>
      <c r="I7" s="26"/>
    </row>
    <row r="8" spans="1:9" ht="13">
      <c r="A8" s="25">
        <v>2</v>
      </c>
      <c r="B8" s="5">
        <v>60054</v>
      </c>
      <c r="C8" s="14" t="s">
        <v>95</v>
      </c>
      <c r="D8" s="7">
        <v>5</v>
      </c>
      <c r="E8" s="17" t="s">
        <v>11</v>
      </c>
      <c r="F8" s="10" t="s">
        <v>18</v>
      </c>
      <c r="G8" s="26">
        <v>62</v>
      </c>
      <c r="H8" s="26">
        <v>62</v>
      </c>
      <c r="I8" s="26">
        <f>SUM(G8:H8)</f>
        <v>124</v>
      </c>
    </row>
    <row r="9" spans="1:9" ht="13">
      <c r="A9" s="25"/>
      <c r="B9" s="19">
        <v>60047</v>
      </c>
      <c r="C9" s="14" t="s">
        <v>34</v>
      </c>
      <c r="D9" s="7">
        <v>4</v>
      </c>
      <c r="E9" s="17"/>
      <c r="F9" s="10"/>
      <c r="G9" s="26"/>
      <c r="H9" s="26"/>
      <c r="I9" s="26"/>
    </row>
    <row r="10" spans="1:9" ht="13">
      <c r="A10" s="25">
        <v>3</v>
      </c>
      <c r="B10" s="5">
        <v>24042</v>
      </c>
      <c r="C10" s="6" t="s">
        <v>94</v>
      </c>
      <c r="D10" s="7">
        <v>5</v>
      </c>
      <c r="E10" s="17" t="s">
        <v>11</v>
      </c>
      <c r="F10" s="8" t="s">
        <v>20</v>
      </c>
      <c r="G10" s="26">
        <v>43</v>
      </c>
      <c r="H10" s="26">
        <v>75</v>
      </c>
      <c r="I10" s="26">
        <f t="shared" ref="I10" si="0">SUM(G10:H10)</f>
        <v>118</v>
      </c>
    </row>
    <row r="11" spans="1:9" ht="13">
      <c r="A11" s="25"/>
      <c r="B11" s="5">
        <v>24055</v>
      </c>
      <c r="C11" s="23" t="s">
        <v>52</v>
      </c>
      <c r="D11" s="7">
        <v>3</v>
      </c>
      <c r="E11" s="17"/>
      <c r="F11" s="8"/>
      <c r="G11" s="26"/>
      <c r="H11" s="26"/>
      <c r="I11" s="26"/>
    </row>
    <row r="12" spans="1:9" ht="13">
      <c r="A12" s="25">
        <v>4</v>
      </c>
      <c r="B12" s="5">
        <v>119154</v>
      </c>
      <c r="C12" s="14" t="s">
        <v>56</v>
      </c>
      <c r="D12" s="7">
        <v>4</v>
      </c>
      <c r="E12" s="17" t="s">
        <v>11</v>
      </c>
      <c r="F12" s="10" t="s">
        <v>13</v>
      </c>
      <c r="G12" s="26">
        <v>49</v>
      </c>
      <c r="H12" s="26">
        <v>53</v>
      </c>
      <c r="I12" s="26">
        <f t="shared" ref="I12" si="1">SUM(G12:H12)</f>
        <v>102</v>
      </c>
    </row>
    <row r="13" spans="1:9" ht="13">
      <c r="A13" s="25"/>
      <c r="B13" s="5">
        <v>119152</v>
      </c>
      <c r="C13" s="14" t="s">
        <v>96</v>
      </c>
      <c r="D13" s="7">
        <v>4</v>
      </c>
      <c r="E13" s="17" t="s">
        <v>28</v>
      </c>
      <c r="F13" s="10" t="s">
        <v>28</v>
      </c>
      <c r="G13" s="26"/>
      <c r="H13" s="26"/>
      <c r="I13" s="26"/>
    </row>
    <row r="14" spans="1:9" ht="13">
      <c r="A14" s="25">
        <v>5</v>
      </c>
      <c r="B14" s="5">
        <v>57087</v>
      </c>
      <c r="C14" s="14" t="s">
        <v>88</v>
      </c>
      <c r="D14" s="7">
        <v>3</v>
      </c>
      <c r="E14" s="17" t="s">
        <v>11</v>
      </c>
      <c r="F14" s="10" t="s">
        <v>89</v>
      </c>
      <c r="G14" s="26">
        <v>35</v>
      </c>
      <c r="H14" s="26">
        <v>49</v>
      </c>
      <c r="I14" s="26">
        <f t="shared" ref="I14" si="2">SUM(G14:H14)</f>
        <v>84</v>
      </c>
    </row>
    <row r="15" spans="1:9" ht="13">
      <c r="A15" s="25"/>
      <c r="B15" s="5">
        <v>57036</v>
      </c>
      <c r="C15" s="14" t="s">
        <v>97</v>
      </c>
      <c r="D15" s="7">
        <v>4</v>
      </c>
      <c r="E15" s="17" t="s">
        <v>28</v>
      </c>
      <c r="F15" s="10" t="s">
        <v>28</v>
      </c>
      <c r="G15" s="26"/>
      <c r="H15" s="26"/>
      <c r="I15" s="26"/>
    </row>
    <row r="16" spans="1:9" ht="13">
      <c r="A16" s="25">
        <v>6</v>
      </c>
      <c r="B16" s="5">
        <v>57075</v>
      </c>
      <c r="C16" s="14" t="s">
        <v>91</v>
      </c>
      <c r="D16" s="7">
        <v>5</v>
      </c>
      <c r="E16" s="17" t="s">
        <v>14</v>
      </c>
      <c r="F16" s="10" t="s">
        <v>89</v>
      </c>
      <c r="G16" s="26">
        <v>37</v>
      </c>
      <c r="H16" s="26">
        <v>37</v>
      </c>
      <c r="I16" s="26">
        <f t="shared" ref="I16" si="3">SUM(G16:H16)</f>
        <v>74</v>
      </c>
    </row>
    <row r="17" spans="1:9" ht="13">
      <c r="A17" s="25"/>
      <c r="B17" s="5">
        <v>57086</v>
      </c>
      <c r="C17" s="14" t="s">
        <v>90</v>
      </c>
      <c r="D17" s="7">
        <v>6</v>
      </c>
      <c r="E17" s="17" t="s">
        <v>28</v>
      </c>
      <c r="F17" s="10" t="s">
        <v>28</v>
      </c>
      <c r="G17" s="26"/>
      <c r="H17" s="26"/>
      <c r="I17" s="26"/>
    </row>
    <row r="20" spans="1:9">
      <c r="G20" s="5"/>
    </row>
    <row r="21" spans="1:9">
      <c r="G21" s="5"/>
    </row>
    <row r="22" spans="1:9">
      <c r="G22" s="5"/>
    </row>
    <row r="23" spans="1:9">
      <c r="G23" s="5"/>
    </row>
    <row r="24" spans="1:9">
      <c r="G24" s="5"/>
    </row>
    <row r="25" spans="1:9">
      <c r="G25" s="5"/>
    </row>
    <row r="26" spans="1:9">
      <c r="G26" s="5"/>
    </row>
    <row r="27" spans="1:9">
      <c r="G27" s="5"/>
    </row>
  </sheetData>
  <mergeCells count="24">
    <mergeCell ref="A12:A13"/>
    <mergeCell ref="G12:G13"/>
    <mergeCell ref="H12:H13"/>
    <mergeCell ref="I12:I13"/>
    <mergeCell ref="H6:H7"/>
    <mergeCell ref="I6:I7"/>
    <mergeCell ref="A8:A9"/>
    <mergeCell ref="G8:G9"/>
    <mergeCell ref="H8:H9"/>
    <mergeCell ref="I8:I9"/>
    <mergeCell ref="A10:A11"/>
    <mergeCell ref="G10:G11"/>
    <mergeCell ref="H10:H11"/>
    <mergeCell ref="I10:I11"/>
    <mergeCell ref="A6:A7"/>
    <mergeCell ref="G6:G7"/>
    <mergeCell ref="A16:A17"/>
    <mergeCell ref="G16:G17"/>
    <mergeCell ref="H16:H17"/>
    <mergeCell ref="I16:I17"/>
    <mergeCell ref="A14:A15"/>
    <mergeCell ref="G14:G15"/>
    <mergeCell ref="H14:H15"/>
    <mergeCell ref="I14:I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info</vt:lpstr>
      <vt:lpstr>K1 muži</vt:lpstr>
      <vt:lpstr>C1 ženy</vt:lpstr>
      <vt:lpstr>K1 ženy</vt:lpstr>
      <vt:lpstr>C1 muži</vt:lpstr>
      <vt:lpstr>C2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</dc:title>
  <dc:creator>results.cz</dc:creator>
  <cp:lastModifiedBy>lenovo</cp:lastModifiedBy>
  <dcterms:created xsi:type="dcterms:W3CDTF">2014-09-09T14:00:47Z</dcterms:created>
  <dcterms:modified xsi:type="dcterms:W3CDTF">2017-09-14T19:09:16Z</dcterms:modified>
</cp:coreProperties>
</file>