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5" windowHeight="11025" activeTab="4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</sheets>
  <calcPr calcId="125725"/>
</workbook>
</file>

<file path=xl/calcChain.xml><?xml version="1.0" encoding="utf-8"?>
<calcChain xmlns="http://schemas.openxmlformats.org/spreadsheetml/2006/main">
  <c r="H8" i="7"/>
  <c r="H10"/>
  <c r="H7"/>
  <c r="H12"/>
  <c r="H9"/>
  <c r="H11"/>
  <c r="H13"/>
  <c r="H15"/>
  <c r="H14"/>
  <c r="H16" i="6"/>
  <c r="H12"/>
  <c r="H10"/>
  <c r="H6"/>
  <c r="H18"/>
  <c r="H13"/>
  <c r="H11"/>
  <c r="H9"/>
  <c r="H14"/>
  <c r="H8"/>
  <c r="H17"/>
  <c r="H15"/>
  <c r="H7" i="4"/>
  <c r="H9"/>
  <c r="H14"/>
  <c r="H8"/>
  <c r="H10"/>
  <c r="H12"/>
  <c r="H11"/>
  <c r="H13"/>
  <c r="H15" i="3"/>
  <c r="H7"/>
  <c r="H13"/>
  <c r="H11"/>
  <c r="H14"/>
  <c r="H16"/>
  <c r="H12"/>
  <c r="H10"/>
  <c r="H8"/>
  <c r="H17"/>
  <c r="H9"/>
  <c r="H6" i="7"/>
  <c r="H7" i="6"/>
  <c r="H6" i="3"/>
  <c r="H6" i="4"/>
</calcChain>
</file>

<file path=xl/sharedStrings.xml><?xml version="1.0" encoding="utf-8"?>
<sst xmlns="http://schemas.openxmlformats.org/spreadsheetml/2006/main" count="153" uniqueCount="72">
  <si>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</si>
  <si>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</si>
  <si>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</si>
  <si>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</si>
  <si>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</si>
  <si>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</si>
  <si>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</si>
  <si>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</si>
  <si>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oddíl</t>
  </si>
  <si>
    <t>K1 muži</t>
  </si>
  <si>
    <t>Olomouc</t>
  </si>
  <si>
    <t>KRATOCHVÍL Martin</t>
  </si>
  <si>
    <t>Trutnov</t>
  </si>
  <si>
    <t>KK Brno</t>
  </si>
  <si>
    <t>Č.Kruml.</t>
  </si>
  <si>
    <t>C1 ženy</t>
  </si>
  <si>
    <t>KNEBLOVÁ Tereza</t>
  </si>
  <si>
    <t>DOLEŽALOVÁ Lucie</t>
  </si>
  <si>
    <t>K1 ženy</t>
  </si>
  <si>
    <t>C1 muži</t>
  </si>
  <si>
    <t>body slalom</t>
  </si>
  <si>
    <t xml:space="preserve"> </t>
  </si>
  <si>
    <t>body sprint</t>
  </si>
  <si>
    <t>CELKEM</t>
  </si>
  <si>
    <t>lepší výsledek</t>
  </si>
  <si>
    <t>KK Opava</t>
  </si>
  <si>
    <t>KLOBOUČKOVÁ Ivana</t>
  </si>
  <si>
    <t>BEIER Matouš</t>
  </si>
  <si>
    <t>MRÁZEK Jakub</t>
  </si>
  <si>
    <t>NOVÁK Matyáš</t>
  </si>
  <si>
    <t>KRATOCHVÍL Lukáš</t>
  </si>
  <si>
    <t>Šumperk</t>
  </si>
  <si>
    <t>NOVOSADOVÁ Kristina</t>
  </si>
  <si>
    <t>KNEBLOVÁ Klára</t>
  </si>
  <si>
    <t>DOLEŽALOVÁ Bára</t>
  </si>
  <si>
    <t>Lenka Kutá</t>
  </si>
  <si>
    <t>Luděk Roleček</t>
  </si>
  <si>
    <t>JANU Veronika</t>
  </si>
  <si>
    <t>RETKOVÁ Anna</t>
  </si>
  <si>
    <t>MČR mladšího dorostu v kombinaci</t>
  </si>
  <si>
    <t>MATĚJÍČEK Vojtěch</t>
  </si>
  <si>
    <t>IVÁNEK Roman</t>
  </si>
  <si>
    <t>SKVeselí</t>
  </si>
  <si>
    <t>VS Tábor</t>
  </si>
  <si>
    <t>KIRCHNER David</t>
  </si>
  <si>
    <t>Boh.Pha</t>
  </si>
  <si>
    <t>HALA Jiří</t>
  </si>
  <si>
    <t>DZIADKOVÁ Zuzana</t>
  </si>
  <si>
    <t>KOŠÍKOVÁ Denisa</t>
  </si>
  <si>
    <t>DVOŘÁKOVÁ Dominika</t>
  </si>
  <si>
    <t>BEKOVÁ Kateřina</t>
  </si>
  <si>
    <t>LERCH Eduard</t>
  </si>
  <si>
    <t>KLÍMA Vojtěch</t>
  </si>
  <si>
    <t>JANŮ Filip</t>
  </si>
  <si>
    <t>ULITZKA Oliver</t>
  </si>
  <si>
    <t>SUK Jakub</t>
  </si>
  <si>
    <t>závod č.135 + 137</t>
  </si>
  <si>
    <t>MČR mladšího dorostu v kombinaci - USD Veltrusy</t>
  </si>
  <si>
    <t>8. - 9.9.2018</t>
  </si>
  <si>
    <t>USD Veltrusy</t>
  </si>
  <si>
    <t>Milan Johanides</t>
  </si>
  <si>
    <t>Jaroslav Volf</t>
  </si>
  <si>
    <t>HRADEC Matěj</t>
  </si>
  <si>
    <t>BERGMANN Bořivoj</t>
  </si>
  <si>
    <t>RUDORFER Martin</t>
  </si>
  <si>
    <t>KREJČÍ Jakub</t>
  </si>
  <si>
    <t>Dukla B.</t>
  </si>
  <si>
    <t>VANĚK Matěj</t>
  </si>
  <si>
    <t>ROUČA Samuel</t>
  </si>
  <si>
    <t>KRATOCHVÍLOVÁ Tereza</t>
  </si>
  <si>
    <t>8 .- 9.9.2018</t>
  </si>
  <si>
    <t>MÍL Jakub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</si>
</sst>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/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2" borderId="0" xfId="0" applyFont="1" applyFill="1"/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11" sqref="B11"/>
    </sheetView>
  </sheetViews>
  <sheetFormatPr defaultRowHeight="12.75"/>
  <cols>
    <col min="1" max="1" width="25.5703125" customWidth="1"/>
    <col min="2" max="2" width="30" customWidth="1"/>
  </cols>
  <sheetData>
    <row r="1" spans="1:2" ht="20.100000000000001" customHeight="1">
      <c r="A1" s="1" t="s">
        <v>56</v>
      </c>
      <c r="B1" s="1" t="s">
        <v>39</v>
      </c>
    </row>
    <row r="3" spans="1:2">
      <c r="A3" s="14" t="s">
        <v>58</v>
      </c>
      <c r="B3" s="2" t="s">
        <v>59</v>
      </c>
    </row>
    <row r="5" spans="1:2">
      <c r="A5" t="s">
        <v>0</v>
      </c>
      <c r="B5" s="2" t="s">
        <v>60</v>
      </c>
    </row>
    <row r="6" spans="1:2">
      <c r="A6" t="s">
        <v>1</v>
      </c>
      <c r="B6" s="2" t="s">
        <v>36</v>
      </c>
    </row>
    <row r="7" spans="1:2">
      <c r="A7" t="s">
        <v>2</v>
      </c>
      <c r="B7" s="2" t="s">
        <v>35</v>
      </c>
    </row>
    <row r="8" spans="1:2">
      <c r="A8" t="s">
        <v>3</v>
      </c>
      <c r="B8" s="2" t="s">
        <v>61</v>
      </c>
    </row>
    <row r="9" spans="1:2">
      <c r="B9" s="2"/>
    </row>
    <row r="18" spans="1:1">
      <c r="A18" s="16" t="s">
        <v>21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I20"/>
  <sheetViews>
    <sheetView workbookViewId="0">
      <selection sqref="A1:C1"/>
    </sheetView>
  </sheetViews>
  <sheetFormatPr defaultRowHeight="12.75"/>
  <cols>
    <col min="1" max="1" width="5" customWidth="1"/>
    <col min="2" max="2" width="7" customWidth="1"/>
    <col min="3" max="3" width="23" customWidth="1"/>
    <col min="4" max="4" width="5" customWidth="1"/>
    <col min="5" max="5" width="10" customWidth="1"/>
    <col min="6" max="7" width="5" customWidth="1"/>
    <col min="8" max="8" width="9" customWidth="1"/>
  </cols>
  <sheetData>
    <row r="1" spans="1:9" ht="20.100000000000001" customHeight="1">
      <c r="A1" s="11" t="s">
        <v>56</v>
      </c>
      <c r="D1" s="11" t="s">
        <v>57</v>
      </c>
    </row>
    <row r="3" spans="1:9" ht="15.75">
      <c r="A3" s="14" t="s">
        <v>58</v>
      </c>
      <c r="D3" s="3" t="s">
        <v>9</v>
      </c>
    </row>
    <row r="4" spans="1:9" ht="15" customHeight="1"/>
    <row r="5" spans="1:9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20</v>
      </c>
      <c r="G5" s="9" t="s">
        <v>22</v>
      </c>
      <c r="H5" s="13" t="s">
        <v>23</v>
      </c>
    </row>
    <row r="6" spans="1:9" ht="15" customHeight="1">
      <c r="A6" s="29">
        <v>1</v>
      </c>
      <c r="B6" s="26">
        <v>103036</v>
      </c>
      <c r="C6" s="27" t="s">
        <v>40</v>
      </c>
      <c r="D6" s="26">
        <v>2</v>
      </c>
      <c r="E6" s="28" t="s">
        <v>13</v>
      </c>
      <c r="F6" s="24">
        <v>57</v>
      </c>
      <c r="G6" s="21">
        <v>75</v>
      </c>
      <c r="H6" s="25">
        <f>SUM(F6:G6)</f>
        <v>132</v>
      </c>
    </row>
    <row r="7" spans="1:9" ht="15" customHeight="1">
      <c r="A7" s="29">
        <v>2</v>
      </c>
      <c r="B7" s="26">
        <v>133063</v>
      </c>
      <c r="C7" s="27" t="s">
        <v>41</v>
      </c>
      <c r="D7" s="26">
        <v>2</v>
      </c>
      <c r="E7" s="28" t="s">
        <v>42</v>
      </c>
      <c r="F7" s="24">
        <v>46</v>
      </c>
      <c r="G7" s="21">
        <v>68</v>
      </c>
      <c r="H7" s="25">
        <f>SUM(F7:G7)</f>
        <v>114</v>
      </c>
    </row>
    <row r="8" spans="1:9" ht="15" customHeight="1">
      <c r="A8" s="29">
        <v>3</v>
      </c>
      <c r="B8" s="20">
        <v>12054</v>
      </c>
      <c r="C8" s="31" t="s">
        <v>65</v>
      </c>
      <c r="D8" s="20">
        <v>2</v>
      </c>
      <c r="E8" s="32" t="s">
        <v>66</v>
      </c>
      <c r="F8" s="24">
        <v>75</v>
      </c>
      <c r="G8" s="21">
        <v>33</v>
      </c>
      <c r="H8" s="25">
        <f>SUM(F8:G8)</f>
        <v>108</v>
      </c>
    </row>
    <row r="9" spans="1:9" ht="15" customHeight="1">
      <c r="A9" s="29">
        <v>4</v>
      </c>
      <c r="B9" s="20">
        <v>129002</v>
      </c>
      <c r="C9" s="31" t="s">
        <v>68</v>
      </c>
      <c r="D9" s="20">
        <v>2</v>
      </c>
      <c r="E9" s="32" t="s">
        <v>31</v>
      </c>
      <c r="F9" s="24">
        <v>68</v>
      </c>
      <c r="G9" s="21">
        <v>23</v>
      </c>
      <c r="H9" s="25">
        <f>SUM(F9:G9)</f>
        <v>91</v>
      </c>
    </row>
    <row r="10" spans="1:9" ht="15" customHeight="1">
      <c r="A10" s="29">
        <v>5</v>
      </c>
      <c r="B10" s="20">
        <v>119076</v>
      </c>
      <c r="C10" s="14" t="s">
        <v>29</v>
      </c>
      <c r="D10" s="7">
        <v>5</v>
      </c>
      <c r="E10" s="10" t="s">
        <v>10</v>
      </c>
      <c r="F10" s="24">
        <v>53</v>
      </c>
      <c r="G10" s="21">
        <v>37</v>
      </c>
      <c r="H10" s="25">
        <f>SUM(F10:G10)</f>
        <v>90</v>
      </c>
    </row>
    <row r="11" spans="1:9" ht="15" customHeight="1">
      <c r="A11" s="29">
        <v>6</v>
      </c>
      <c r="B11" s="21">
        <v>121103</v>
      </c>
      <c r="C11" s="22" t="s">
        <v>28</v>
      </c>
      <c r="D11" s="23">
        <v>4</v>
      </c>
      <c r="E11" s="24" t="s">
        <v>25</v>
      </c>
      <c r="F11" s="24">
        <v>62</v>
      </c>
      <c r="G11" s="21">
        <v>17</v>
      </c>
      <c r="H11" s="25">
        <f>SUM(F11:G11)</f>
        <v>79</v>
      </c>
    </row>
    <row r="12" spans="1:9" ht="15" customHeight="1">
      <c r="A12" s="29">
        <v>7</v>
      </c>
      <c r="B12" s="20">
        <v>119094</v>
      </c>
      <c r="C12" s="31" t="s">
        <v>64</v>
      </c>
      <c r="D12" s="20">
        <v>3</v>
      </c>
      <c r="E12" s="32" t="s">
        <v>10</v>
      </c>
      <c r="F12" s="24">
        <v>37</v>
      </c>
      <c r="G12" s="21">
        <v>40</v>
      </c>
      <c r="H12" s="25">
        <f>SUM(F12:G12)</f>
        <v>77</v>
      </c>
    </row>
    <row r="13" spans="1:9" ht="15" customHeight="1">
      <c r="A13" s="29">
        <v>8</v>
      </c>
      <c r="B13" s="26">
        <v>119142</v>
      </c>
      <c r="C13" s="27" t="s">
        <v>62</v>
      </c>
      <c r="D13" s="26">
        <v>3</v>
      </c>
      <c r="E13" s="28" t="s">
        <v>10</v>
      </c>
      <c r="F13" s="24">
        <v>11</v>
      </c>
      <c r="G13" s="21">
        <v>62</v>
      </c>
      <c r="H13" s="25">
        <f>SUM(F13:G13)</f>
        <v>73</v>
      </c>
    </row>
    <row r="14" spans="1:9" ht="15" customHeight="1">
      <c r="A14" s="29">
        <v>9</v>
      </c>
      <c r="B14" s="26">
        <v>119143</v>
      </c>
      <c r="C14" s="27" t="s">
        <v>46</v>
      </c>
      <c r="D14" s="26">
        <v>2</v>
      </c>
      <c r="E14" s="28" t="s">
        <v>10</v>
      </c>
      <c r="F14" s="24">
        <v>29</v>
      </c>
      <c r="G14" s="21">
        <v>35</v>
      </c>
      <c r="H14" s="25">
        <f>SUM(F14:G14)</f>
        <v>64</v>
      </c>
      <c r="I14" t="s">
        <v>24</v>
      </c>
    </row>
    <row r="15" spans="1:9" ht="15" customHeight="1">
      <c r="A15" s="29">
        <v>10</v>
      </c>
      <c r="B15" s="26">
        <v>1114</v>
      </c>
      <c r="C15" s="27" t="s">
        <v>44</v>
      </c>
      <c r="D15" s="26">
        <v>2</v>
      </c>
      <c r="E15" s="28" t="s">
        <v>45</v>
      </c>
      <c r="F15" s="24">
        <v>7</v>
      </c>
      <c r="G15" s="21">
        <v>57</v>
      </c>
      <c r="H15" s="25">
        <f>SUM(F15:G15)</f>
        <v>64</v>
      </c>
    </row>
    <row r="16" spans="1:9" ht="15" customHeight="1">
      <c r="A16" s="29">
        <v>11</v>
      </c>
      <c r="B16" s="20">
        <v>103042</v>
      </c>
      <c r="C16" s="14" t="s">
        <v>63</v>
      </c>
      <c r="D16" s="7">
        <v>3</v>
      </c>
      <c r="E16" s="10" t="s">
        <v>13</v>
      </c>
      <c r="F16" s="24">
        <v>14</v>
      </c>
      <c r="G16" s="21">
        <v>46</v>
      </c>
      <c r="H16" s="25">
        <f>SUM(F16:G16)</f>
        <v>60</v>
      </c>
    </row>
    <row r="17" spans="1:8" ht="15" customHeight="1">
      <c r="A17" s="29">
        <v>12</v>
      </c>
      <c r="B17" s="20">
        <v>30044</v>
      </c>
      <c r="C17" s="14" t="s">
        <v>67</v>
      </c>
      <c r="D17" s="7">
        <v>4</v>
      </c>
      <c r="E17" s="10" t="s">
        <v>43</v>
      </c>
      <c r="F17" s="24">
        <v>1</v>
      </c>
      <c r="G17" s="21">
        <v>29</v>
      </c>
      <c r="H17" s="25">
        <f>SUM(F17:G17)</f>
        <v>30</v>
      </c>
    </row>
    <row r="18" spans="1:8" ht="15" customHeight="1">
      <c r="F18" s="24"/>
      <c r="G18" s="21"/>
      <c r="H18" s="25"/>
    </row>
    <row r="19" spans="1:8" ht="15" customHeight="1">
      <c r="F19" s="24"/>
      <c r="G19" s="21"/>
      <c r="H19" s="25"/>
    </row>
    <row r="20" spans="1:8" ht="15" customHeight="1">
      <c r="F20" s="24"/>
      <c r="G20" s="21"/>
      <c r="H20" s="25"/>
    </row>
  </sheetData>
  <sheetProtection formatCells="0" formatColumns="0" formatRows="0" insertColumns="0" insertRows="0" insertHyperlinks="0" deleteColumns="0" deleteRows="0" sort="0" autoFilter="0" pivotTables="0"/>
  <sortState ref="A6:H17">
    <sortCondition descending="1" ref="H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I25"/>
  <sheetViews>
    <sheetView workbookViewId="0"/>
  </sheetViews>
  <sheetFormatPr defaultRowHeight="12.75"/>
  <cols>
    <col min="1" max="1" width="5" customWidth="1"/>
    <col min="2" max="2" width="7" customWidth="1"/>
    <col min="3" max="3" width="27" customWidth="1"/>
    <col min="4" max="4" width="5" customWidth="1"/>
    <col min="5" max="5" width="10" customWidth="1"/>
    <col min="6" max="7" width="5" customWidth="1"/>
    <col min="10" max="10" width="12.42578125" customWidth="1"/>
  </cols>
  <sheetData>
    <row r="1" spans="1:9" ht="20.100000000000001" customHeight="1">
      <c r="A1" s="11" t="s">
        <v>56</v>
      </c>
      <c r="D1" s="11" t="s">
        <v>57</v>
      </c>
    </row>
    <row r="3" spans="1:9" ht="15" customHeight="1">
      <c r="A3" s="14" t="s">
        <v>58</v>
      </c>
      <c r="D3" s="12" t="s">
        <v>15</v>
      </c>
    </row>
    <row r="5" spans="1:9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20</v>
      </c>
      <c r="G5" s="9" t="s">
        <v>22</v>
      </c>
      <c r="H5" s="10" t="s">
        <v>23</v>
      </c>
    </row>
    <row r="6" spans="1:9" ht="15" customHeight="1">
      <c r="A6" s="18">
        <v>1</v>
      </c>
      <c r="B6" s="5">
        <v>119053</v>
      </c>
      <c r="C6" s="6" t="s">
        <v>16</v>
      </c>
      <c r="D6" s="7">
        <v>3</v>
      </c>
      <c r="E6" s="8" t="s">
        <v>10</v>
      </c>
      <c r="F6" s="5">
        <v>75</v>
      </c>
      <c r="G6">
        <v>75</v>
      </c>
      <c r="H6">
        <f>SUM(F6:G6)</f>
        <v>150</v>
      </c>
    </row>
    <row r="7" spans="1:9" ht="15" customHeight="1">
      <c r="A7" s="18">
        <v>2</v>
      </c>
      <c r="B7" s="5">
        <v>119064</v>
      </c>
      <c r="C7" s="14" t="s">
        <v>33</v>
      </c>
      <c r="D7" s="7">
        <v>5</v>
      </c>
      <c r="E7" s="10" t="s">
        <v>10</v>
      </c>
      <c r="F7" s="5">
        <v>68</v>
      </c>
      <c r="G7">
        <v>53</v>
      </c>
      <c r="H7">
        <f>SUM(F7:G7)</f>
        <v>121</v>
      </c>
    </row>
    <row r="8" spans="1:9" ht="15" customHeight="1">
      <c r="A8" s="18">
        <v>3</v>
      </c>
      <c r="B8" s="26">
        <v>103009</v>
      </c>
      <c r="C8" s="27" t="s">
        <v>47</v>
      </c>
      <c r="D8" s="26">
        <v>2</v>
      </c>
      <c r="E8" s="28" t="s">
        <v>13</v>
      </c>
      <c r="F8" s="5">
        <v>43</v>
      </c>
      <c r="G8">
        <v>68</v>
      </c>
      <c r="H8">
        <f>SUM(F8:G8)</f>
        <v>111</v>
      </c>
    </row>
    <row r="9" spans="1:9" ht="15" customHeight="1">
      <c r="A9" s="18">
        <v>4</v>
      </c>
      <c r="B9" s="5">
        <v>133047</v>
      </c>
      <c r="C9" s="14" t="s">
        <v>48</v>
      </c>
      <c r="D9" s="7">
        <v>2</v>
      </c>
      <c r="E9" s="10" t="s">
        <v>42</v>
      </c>
      <c r="F9" s="5">
        <v>46</v>
      </c>
      <c r="G9">
        <v>62</v>
      </c>
      <c r="H9">
        <f>SUM(F9:G9)</f>
        <v>108</v>
      </c>
    </row>
    <row r="10" spans="1:9" ht="15" customHeight="1">
      <c r="A10" s="18">
        <v>5</v>
      </c>
      <c r="B10" s="5">
        <v>119157</v>
      </c>
      <c r="C10" s="6" t="s">
        <v>17</v>
      </c>
      <c r="D10" s="7">
        <v>3</v>
      </c>
      <c r="E10" s="8" t="s">
        <v>10</v>
      </c>
      <c r="F10" s="5">
        <v>49</v>
      </c>
      <c r="G10">
        <v>57</v>
      </c>
      <c r="H10">
        <f>SUM(F10:G10)</f>
        <v>106</v>
      </c>
    </row>
    <row r="11" spans="1:9" ht="15" customHeight="1">
      <c r="A11" s="18">
        <v>6</v>
      </c>
      <c r="B11" s="5">
        <v>119138</v>
      </c>
      <c r="C11" s="14" t="s">
        <v>37</v>
      </c>
      <c r="D11" s="7">
        <v>5</v>
      </c>
      <c r="E11" s="10" t="s">
        <v>10</v>
      </c>
      <c r="F11" s="5">
        <v>35</v>
      </c>
      <c r="G11">
        <v>43</v>
      </c>
      <c r="H11">
        <f>SUM(F11:G11)</f>
        <v>78</v>
      </c>
    </row>
    <row r="12" spans="1:9" ht="15" customHeight="1">
      <c r="A12" s="18">
        <v>7</v>
      </c>
      <c r="B12" s="5">
        <v>119127</v>
      </c>
      <c r="C12" s="14" t="s">
        <v>34</v>
      </c>
      <c r="D12" s="7">
        <v>5</v>
      </c>
      <c r="E12" s="10" t="s">
        <v>10</v>
      </c>
      <c r="F12" s="5">
        <v>37</v>
      </c>
      <c r="G12">
        <v>40</v>
      </c>
      <c r="H12">
        <f>SUM(F12:G12)</f>
        <v>77</v>
      </c>
      <c r="I12" s="10" t="s">
        <v>21</v>
      </c>
    </row>
    <row r="13" spans="1:9" ht="15" customHeight="1">
      <c r="A13" s="18">
        <v>8</v>
      </c>
      <c r="B13" s="5">
        <v>119005</v>
      </c>
      <c r="C13" s="14" t="s">
        <v>38</v>
      </c>
      <c r="D13" s="7">
        <v>5</v>
      </c>
      <c r="E13" s="10" t="s">
        <v>10</v>
      </c>
      <c r="F13" s="5">
        <v>25</v>
      </c>
      <c r="G13">
        <v>49</v>
      </c>
      <c r="H13">
        <f>SUM(F13:G13)</f>
        <v>74</v>
      </c>
    </row>
    <row r="14" spans="1:9" ht="15" customHeight="1">
      <c r="A14" s="18">
        <v>9</v>
      </c>
      <c r="B14" s="26">
        <v>24009</v>
      </c>
      <c r="C14" s="27" t="s">
        <v>69</v>
      </c>
      <c r="D14" s="26">
        <v>3</v>
      </c>
      <c r="E14" s="28" t="s">
        <v>14</v>
      </c>
      <c r="F14" s="5">
        <v>27</v>
      </c>
      <c r="G14">
        <v>46</v>
      </c>
      <c r="H14">
        <f>SUM(F14:G14)</f>
        <v>73</v>
      </c>
    </row>
    <row r="15" spans="1:9" ht="15" customHeight="1">
      <c r="A15" s="14"/>
      <c r="B15" s="5"/>
      <c r="C15" s="14"/>
      <c r="D15" s="7"/>
      <c r="E15" s="10"/>
      <c r="F15" s="5"/>
    </row>
    <row r="16" spans="1:9" ht="15" customHeight="1">
      <c r="A16" s="14"/>
      <c r="B16" s="5"/>
      <c r="C16" s="14"/>
      <c r="D16" s="7"/>
      <c r="E16" s="10"/>
      <c r="F16" s="5"/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15" customHeight="1">
      <c r="F20" s="5"/>
    </row>
    <row r="21" spans="6:6" ht="15" customHeight="1">
      <c r="F21" s="5"/>
    </row>
    <row r="22" spans="6:6" ht="15" customHeight="1">
      <c r="F22" s="5"/>
    </row>
    <row r="23" spans="6:6" ht="15" customHeight="1">
      <c r="F23" s="5"/>
    </row>
    <row r="24" spans="6:6" ht="15" customHeight="1">
      <c r="F24" s="5"/>
    </row>
    <row r="25" spans="6:6" ht="15" customHeight="1">
      <c r="F25" s="5"/>
    </row>
  </sheetData>
  <sheetProtection formatCells="0" formatColumns="0" formatRows="0" insertColumns="0" insertRows="0" insertHyperlinks="0" deleteColumns="0" deleteRows="0" sort="0" autoFilter="0" pivotTables="0"/>
  <sortState ref="A6:I25">
    <sortCondition descending="1" ref="H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I28"/>
  <sheetViews>
    <sheetView workbookViewId="0"/>
  </sheetViews>
  <sheetFormatPr defaultRowHeight="12.75"/>
  <cols>
    <col min="1" max="1" width="5" customWidth="1"/>
    <col min="2" max="2" width="7" customWidth="1"/>
    <col min="3" max="3" width="25.85546875" customWidth="1"/>
    <col min="4" max="4" width="5" customWidth="1"/>
    <col min="5" max="5" width="9.7109375" customWidth="1"/>
    <col min="6" max="6" width="4.85546875" customWidth="1"/>
    <col min="7" max="7" width="5" customWidth="1"/>
  </cols>
  <sheetData>
    <row r="1" spans="1:9" ht="20.100000000000001" customHeight="1">
      <c r="A1" s="11" t="s">
        <v>56</v>
      </c>
      <c r="D1" s="11" t="s">
        <v>57</v>
      </c>
    </row>
    <row r="3" spans="1:9" ht="15.75">
      <c r="A3" s="14" t="s">
        <v>58</v>
      </c>
      <c r="D3" s="12" t="s">
        <v>18</v>
      </c>
    </row>
    <row r="4" spans="1:9" ht="15" customHeight="1"/>
    <row r="5" spans="1:9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20</v>
      </c>
      <c r="G5" s="9" t="s">
        <v>22</v>
      </c>
      <c r="H5" s="10" t="s">
        <v>23</v>
      </c>
    </row>
    <row r="6" spans="1:9" ht="15" customHeight="1">
      <c r="A6" s="14">
        <v>1</v>
      </c>
      <c r="B6" s="5">
        <v>119053</v>
      </c>
      <c r="C6" s="6" t="s">
        <v>16</v>
      </c>
      <c r="D6" s="7">
        <v>3</v>
      </c>
      <c r="E6" s="15" t="s">
        <v>10</v>
      </c>
      <c r="F6" s="30">
        <v>68</v>
      </c>
      <c r="G6">
        <v>75</v>
      </c>
      <c r="H6">
        <f>SUM(F6:G6)</f>
        <v>143</v>
      </c>
    </row>
    <row r="7" spans="1:9" ht="15" customHeight="1">
      <c r="A7" s="14">
        <v>2</v>
      </c>
      <c r="B7" s="26">
        <v>12038</v>
      </c>
      <c r="C7" s="27" t="s">
        <v>50</v>
      </c>
      <c r="D7" s="26">
        <v>2</v>
      </c>
      <c r="E7" s="28" t="s">
        <v>66</v>
      </c>
      <c r="F7" s="30">
        <v>75</v>
      </c>
      <c r="G7">
        <v>43</v>
      </c>
      <c r="H7">
        <f>SUM(F7:G7)</f>
        <v>118</v>
      </c>
    </row>
    <row r="8" spans="1:9" ht="15" customHeight="1">
      <c r="A8" s="14">
        <v>3</v>
      </c>
      <c r="B8" s="20">
        <v>103009</v>
      </c>
      <c r="C8" s="14" t="s">
        <v>47</v>
      </c>
      <c r="D8" s="20">
        <v>2</v>
      </c>
      <c r="E8" s="10" t="s">
        <v>13</v>
      </c>
      <c r="F8" s="30">
        <v>46</v>
      </c>
      <c r="G8">
        <v>62</v>
      </c>
      <c r="H8">
        <f>SUM(F8:G8)</f>
        <v>108</v>
      </c>
    </row>
    <row r="9" spans="1:9" ht="15" customHeight="1">
      <c r="A9" s="14">
        <v>4</v>
      </c>
      <c r="B9" s="5">
        <v>119034</v>
      </c>
      <c r="C9" s="14" t="s">
        <v>33</v>
      </c>
      <c r="D9" s="7">
        <v>5</v>
      </c>
      <c r="E9" s="10" t="s">
        <v>10</v>
      </c>
      <c r="F9" s="30">
        <v>57</v>
      </c>
      <c r="G9">
        <v>40</v>
      </c>
      <c r="H9">
        <f>SUM(F9:G9)</f>
        <v>97</v>
      </c>
      <c r="I9" t="s">
        <v>24</v>
      </c>
    </row>
    <row r="10" spans="1:9" ht="15" customHeight="1">
      <c r="A10" s="14">
        <v>5</v>
      </c>
      <c r="B10" s="26">
        <v>1115</v>
      </c>
      <c r="C10" s="27" t="s">
        <v>49</v>
      </c>
      <c r="D10" s="26">
        <v>2</v>
      </c>
      <c r="E10" s="28" t="s">
        <v>45</v>
      </c>
      <c r="F10" s="30">
        <v>29</v>
      </c>
      <c r="G10">
        <v>68</v>
      </c>
      <c r="H10">
        <f>SUM(F10:G10)</f>
        <v>97</v>
      </c>
    </row>
    <row r="11" spans="1:9" ht="15" customHeight="1">
      <c r="A11" s="14">
        <v>6</v>
      </c>
      <c r="B11" s="5">
        <v>119157</v>
      </c>
      <c r="C11" s="6" t="s">
        <v>17</v>
      </c>
      <c r="D11" s="7">
        <v>3</v>
      </c>
      <c r="E11" s="15" t="s">
        <v>10</v>
      </c>
      <c r="F11" s="30">
        <v>33</v>
      </c>
      <c r="G11">
        <v>49</v>
      </c>
      <c r="H11">
        <f>SUM(F11:G11)</f>
        <v>82</v>
      </c>
    </row>
    <row r="12" spans="1:9" ht="15" customHeight="1">
      <c r="A12" s="14">
        <v>7</v>
      </c>
      <c r="B12" s="26">
        <v>119005</v>
      </c>
      <c r="C12" s="27" t="s">
        <v>38</v>
      </c>
      <c r="D12" s="26">
        <v>5</v>
      </c>
      <c r="E12" s="28" t="s">
        <v>10</v>
      </c>
      <c r="F12" s="30">
        <v>31</v>
      </c>
      <c r="G12">
        <v>46</v>
      </c>
      <c r="H12">
        <f>SUM(F12:G12)</f>
        <v>77</v>
      </c>
    </row>
    <row r="13" spans="1:9" ht="15" customHeight="1">
      <c r="A13" s="14">
        <v>8</v>
      </c>
      <c r="B13" s="5">
        <v>121009</v>
      </c>
      <c r="C13" s="14" t="s">
        <v>26</v>
      </c>
      <c r="D13" s="7">
        <v>3</v>
      </c>
      <c r="E13" s="10" t="s">
        <v>25</v>
      </c>
      <c r="F13" s="30">
        <v>37</v>
      </c>
      <c r="G13">
        <v>37</v>
      </c>
      <c r="H13">
        <f>SUM(F13:G13)</f>
        <v>74</v>
      </c>
    </row>
    <row r="14" spans="1:9" ht="15" customHeight="1">
      <c r="A14" s="14">
        <v>9</v>
      </c>
      <c r="B14" s="21">
        <v>133047</v>
      </c>
      <c r="C14" s="22" t="s">
        <v>48</v>
      </c>
      <c r="D14" s="23">
        <v>2</v>
      </c>
      <c r="E14" s="24" t="s">
        <v>42</v>
      </c>
      <c r="F14" s="30">
        <v>15</v>
      </c>
      <c r="G14">
        <v>57</v>
      </c>
      <c r="H14">
        <f>SUM(F14:G14)</f>
        <v>72</v>
      </c>
    </row>
    <row r="15" spans="1:9" ht="15" customHeight="1">
      <c r="A15" s="14">
        <v>10</v>
      </c>
      <c r="B15" s="5">
        <v>119127</v>
      </c>
      <c r="C15" s="14" t="s">
        <v>34</v>
      </c>
      <c r="D15" s="7">
        <v>5</v>
      </c>
      <c r="E15" s="10" t="s">
        <v>10</v>
      </c>
      <c r="F15" s="30">
        <v>27</v>
      </c>
      <c r="G15">
        <v>25</v>
      </c>
      <c r="H15">
        <f>SUM(F15:G15)</f>
        <v>52</v>
      </c>
    </row>
    <row r="16" spans="1:9" ht="15" customHeight="1">
      <c r="A16" s="14">
        <v>11</v>
      </c>
      <c r="B16" s="5">
        <v>119137</v>
      </c>
      <c r="C16" s="14" t="s">
        <v>37</v>
      </c>
      <c r="D16" s="7">
        <v>5</v>
      </c>
      <c r="E16" s="10" t="s">
        <v>10</v>
      </c>
      <c r="F16" s="30">
        <v>23</v>
      </c>
      <c r="G16">
        <v>27</v>
      </c>
      <c r="H16">
        <f>SUM(F16:G16)</f>
        <v>50</v>
      </c>
    </row>
    <row r="17" spans="1:8" ht="15" customHeight="1">
      <c r="A17" s="14">
        <v>12</v>
      </c>
      <c r="B17" s="5">
        <v>24024</v>
      </c>
      <c r="C17" s="14" t="s">
        <v>32</v>
      </c>
      <c r="D17" s="7">
        <v>4</v>
      </c>
      <c r="E17" s="10" t="s">
        <v>14</v>
      </c>
      <c r="F17" s="30">
        <v>9</v>
      </c>
      <c r="G17">
        <v>35</v>
      </c>
      <c r="H17">
        <f>SUM(F17:G17)</f>
        <v>44</v>
      </c>
    </row>
    <row r="18" spans="1:8" ht="15" customHeight="1">
      <c r="A18" s="14">
        <v>13</v>
      </c>
      <c r="B18" s="26">
        <v>24009</v>
      </c>
      <c r="C18" s="27" t="s">
        <v>69</v>
      </c>
      <c r="D18" s="26">
        <v>3</v>
      </c>
      <c r="E18" s="28" t="s">
        <v>14</v>
      </c>
      <c r="F18" s="30">
        <v>2</v>
      </c>
      <c r="G18">
        <v>31</v>
      </c>
      <c r="H18">
        <f>SUM(F18:G18)</f>
        <v>33</v>
      </c>
    </row>
    <row r="19" spans="1:8" ht="15" customHeight="1">
      <c r="F19" s="30"/>
    </row>
    <row r="20" spans="1:8" ht="15" customHeight="1">
      <c r="F20" s="30"/>
    </row>
    <row r="21" spans="1:8" ht="15" customHeight="1">
      <c r="F21" s="30"/>
    </row>
    <row r="22" spans="1:8" ht="15" customHeight="1">
      <c r="F22" s="30"/>
    </row>
    <row r="23" spans="1:8" ht="15" customHeight="1">
      <c r="F23" s="30"/>
    </row>
    <row r="24" spans="1:8" ht="15" customHeight="1">
      <c r="F24" s="30"/>
    </row>
    <row r="25" spans="1:8" ht="15" customHeight="1">
      <c r="F25" s="30"/>
    </row>
    <row r="26" spans="1:8" ht="15" customHeight="1">
      <c r="F26" s="30"/>
    </row>
    <row r="27" spans="1:8" ht="15" customHeight="1">
      <c r="F27" s="30"/>
    </row>
    <row r="28" spans="1:8" ht="15" customHeight="1">
      <c r="F28" s="30"/>
    </row>
  </sheetData>
  <sheetProtection formatCells="0" formatColumns="0" formatRows="0" insertColumns="0" insertRows="0" insertHyperlinks="0" deleteColumns="0" deleteRows="0" sort="0" autoFilter="0" pivotTables="0"/>
  <sortState ref="A6:H18">
    <sortCondition descending="1" ref="H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I22"/>
  <sheetViews>
    <sheetView tabSelected="1" workbookViewId="0"/>
  </sheetViews>
  <sheetFormatPr defaultRowHeight="12.75"/>
  <cols>
    <col min="1" max="1" width="5" customWidth="1"/>
    <col min="2" max="2" width="7" customWidth="1"/>
    <col min="3" max="3" width="23.140625" customWidth="1"/>
    <col min="4" max="4" width="5.140625" customWidth="1"/>
    <col min="5" max="5" width="10" customWidth="1"/>
    <col min="6" max="6" width="4.85546875" customWidth="1"/>
    <col min="7" max="7" width="5" customWidth="1"/>
  </cols>
  <sheetData>
    <row r="1" spans="1:9" ht="20.100000000000001" customHeight="1">
      <c r="A1" s="11" t="s">
        <v>56</v>
      </c>
      <c r="D1" s="11" t="s">
        <v>57</v>
      </c>
    </row>
    <row r="3" spans="1:9" ht="15" customHeight="1">
      <c r="A3" s="14" t="s">
        <v>70</v>
      </c>
      <c r="D3" s="12" t="s">
        <v>19</v>
      </c>
    </row>
    <row r="5" spans="1:9" ht="63">
      <c r="A5" s="19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20</v>
      </c>
      <c r="G5" s="9" t="s">
        <v>22</v>
      </c>
      <c r="H5" s="10" t="s">
        <v>23</v>
      </c>
    </row>
    <row r="6" spans="1:9" ht="15" customHeight="1">
      <c r="A6" s="14">
        <v>1</v>
      </c>
      <c r="B6" s="26">
        <v>119159</v>
      </c>
      <c r="C6" s="27" t="s">
        <v>53</v>
      </c>
      <c r="D6" s="26">
        <v>2</v>
      </c>
      <c r="E6" s="28" t="s">
        <v>10</v>
      </c>
      <c r="F6" s="5">
        <v>46</v>
      </c>
      <c r="G6">
        <v>75</v>
      </c>
      <c r="H6">
        <f t="shared" ref="H6" si="0">SUM(F6:G6)</f>
        <v>121</v>
      </c>
    </row>
    <row r="7" spans="1:9" ht="15" customHeight="1">
      <c r="A7" s="14">
        <v>2</v>
      </c>
      <c r="B7" s="26">
        <v>12072</v>
      </c>
      <c r="C7" s="27" t="s">
        <v>51</v>
      </c>
      <c r="D7" s="26">
        <v>2</v>
      </c>
      <c r="E7" s="28" t="s">
        <v>66</v>
      </c>
      <c r="F7" s="5">
        <v>68</v>
      </c>
      <c r="G7">
        <v>43</v>
      </c>
      <c r="H7">
        <f>SUM(F7:G7)</f>
        <v>111</v>
      </c>
    </row>
    <row r="8" spans="1:9" ht="15" customHeight="1">
      <c r="A8" s="14">
        <v>3</v>
      </c>
      <c r="B8" s="5">
        <v>119139</v>
      </c>
      <c r="C8" s="6" t="s">
        <v>11</v>
      </c>
      <c r="D8" s="7">
        <v>3</v>
      </c>
      <c r="E8" s="8" t="s">
        <v>10</v>
      </c>
      <c r="F8" s="5">
        <v>49</v>
      </c>
      <c r="G8">
        <v>57</v>
      </c>
      <c r="H8">
        <f>SUM(F8:G8)</f>
        <v>106</v>
      </c>
    </row>
    <row r="9" spans="1:9" ht="15" customHeight="1">
      <c r="A9" s="14">
        <v>4</v>
      </c>
      <c r="B9" s="5">
        <v>60047</v>
      </c>
      <c r="C9" s="14" t="s">
        <v>27</v>
      </c>
      <c r="D9" s="7">
        <v>4</v>
      </c>
      <c r="E9" s="10" t="s">
        <v>12</v>
      </c>
      <c r="F9" s="5">
        <v>33</v>
      </c>
      <c r="G9">
        <v>53</v>
      </c>
      <c r="H9">
        <f>SUM(F9:G9)</f>
        <v>86</v>
      </c>
    </row>
    <row r="10" spans="1:9" ht="15" customHeight="1">
      <c r="A10" s="14">
        <v>5</v>
      </c>
      <c r="B10" s="26">
        <v>24033</v>
      </c>
      <c r="C10" s="27" t="s">
        <v>52</v>
      </c>
      <c r="D10" s="26">
        <v>2</v>
      </c>
      <c r="E10" s="28" t="s">
        <v>14</v>
      </c>
      <c r="F10" s="5">
        <v>12</v>
      </c>
      <c r="G10">
        <v>68</v>
      </c>
      <c r="H10">
        <f>SUM(F10:G10)</f>
        <v>80</v>
      </c>
    </row>
    <row r="11" spans="1:9" ht="15" customHeight="1">
      <c r="A11" s="14">
        <v>6</v>
      </c>
      <c r="B11" s="5">
        <v>119045</v>
      </c>
      <c r="C11" s="14" t="s">
        <v>30</v>
      </c>
      <c r="D11" s="7">
        <v>5</v>
      </c>
      <c r="E11" s="10" t="s">
        <v>10</v>
      </c>
      <c r="F11" s="5">
        <v>37</v>
      </c>
      <c r="G11">
        <v>40</v>
      </c>
      <c r="H11">
        <f>SUM(F11:G11)</f>
        <v>77</v>
      </c>
    </row>
    <row r="12" spans="1:9" ht="15" customHeight="1">
      <c r="A12" s="14">
        <v>7</v>
      </c>
      <c r="B12" s="26">
        <v>121003</v>
      </c>
      <c r="C12" s="27" t="s">
        <v>54</v>
      </c>
      <c r="D12" s="26">
        <v>2</v>
      </c>
      <c r="E12" s="28" t="s">
        <v>25</v>
      </c>
      <c r="F12" s="5">
        <v>62</v>
      </c>
      <c r="G12">
        <v>14</v>
      </c>
      <c r="H12">
        <f>SUM(F12:G12)</f>
        <v>76</v>
      </c>
      <c r="I12" s="10" t="s">
        <v>21</v>
      </c>
    </row>
    <row r="13" spans="1:9" ht="15" customHeight="1">
      <c r="A13" s="14">
        <v>8</v>
      </c>
      <c r="B13" s="5">
        <v>60051</v>
      </c>
      <c r="C13" s="14" t="s">
        <v>71</v>
      </c>
      <c r="D13" s="7">
        <v>3</v>
      </c>
      <c r="E13" s="10" t="s">
        <v>12</v>
      </c>
      <c r="F13" s="5">
        <v>25</v>
      </c>
      <c r="G13">
        <v>31</v>
      </c>
      <c r="H13">
        <f>SUM(F13:G13)</f>
        <v>56</v>
      </c>
    </row>
    <row r="14" spans="1:9" ht="15" customHeight="1">
      <c r="A14" s="14">
        <v>9</v>
      </c>
      <c r="B14" s="5">
        <v>119076</v>
      </c>
      <c r="C14" s="14" t="s">
        <v>29</v>
      </c>
      <c r="D14" s="7">
        <v>5</v>
      </c>
      <c r="E14" s="10" t="s">
        <v>10</v>
      </c>
      <c r="F14" s="5">
        <v>21</v>
      </c>
      <c r="G14">
        <v>19</v>
      </c>
      <c r="H14">
        <f>SUM(F14:G14)</f>
        <v>40</v>
      </c>
    </row>
    <row r="15" spans="1:9" ht="15" customHeight="1">
      <c r="A15" s="14">
        <v>10</v>
      </c>
      <c r="B15" s="5">
        <v>60053</v>
      </c>
      <c r="C15" s="14" t="s">
        <v>55</v>
      </c>
      <c r="D15" s="7">
        <v>2</v>
      </c>
      <c r="E15" s="10" t="s">
        <v>12</v>
      </c>
      <c r="F15" s="5">
        <v>13</v>
      </c>
      <c r="G15">
        <v>21</v>
      </c>
      <c r="H15">
        <f>SUM(F15:G15)</f>
        <v>34</v>
      </c>
    </row>
    <row r="16" spans="1:9" ht="15" customHeight="1">
      <c r="A16" s="14"/>
      <c r="B16" s="17"/>
      <c r="C16" s="14"/>
      <c r="D16" s="7"/>
      <c r="E16" s="10"/>
      <c r="F16" s="5"/>
    </row>
    <row r="17" spans="1:6" ht="15" customHeight="1">
      <c r="A17" s="14"/>
      <c r="B17" s="5"/>
      <c r="C17" s="14"/>
      <c r="D17" s="7"/>
      <c r="E17" s="10"/>
      <c r="F17" s="5"/>
    </row>
    <row r="18" spans="1:6" ht="15" customHeight="1">
      <c r="A18" s="14"/>
      <c r="B18" s="5"/>
      <c r="C18" s="14"/>
      <c r="D18" s="7"/>
      <c r="E18" s="10"/>
      <c r="F18" s="5"/>
    </row>
    <row r="19" spans="1:6" ht="15" customHeight="1">
      <c r="A19" s="14"/>
      <c r="B19" s="5"/>
      <c r="C19" s="6"/>
      <c r="D19" s="7"/>
      <c r="E19" s="8"/>
      <c r="F19" s="5"/>
    </row>
    <row r="20" spans="1:6" ht="15" customHeight="1">
      <c r="F20" s="5"/>
    </row>
    <row r="21" spans="1:6" ht="15" customHeight="1">
      <c r="F21" s="5"/>
    </row>
    <row r="22" spans="1:6" ht="15" customHeight="1">
      <c r="F22" s="5"/>
    </row>
  </sheetData>
  <sheetProtection formatCells="0" formatColumns="0" formatRows="0" insertColumns="0" insertRows="0" insertHyperlinks="0" deleteColumns="0" deleteRows="0" sort="0" autoFilter="0" pivotTables="0"/>
  <sortState ref="A9:I24">
    <sortCondition descending="1" ref="H8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info</vt:lpstr>
      <vt:lpstr>K1 muži</vt:lpstr>
      <vt:lpstr>C1 ženy</vt:lpstr>
      <vt:lpstr>K1 ženy</vt:lpstr>
      <vt:lpstr>C1 muži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2018-09-09T19:42:30Z</dcterms:modified>
</cp:coreProperties>
</file>