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70" windowWidth="19425" windowHeight="11025" activeTab="4"/>
  </bookViews>
  <sheets>
    <sheet name="info" sheetId="1" r:id="rId1"/>
    <sheet name="K1 muži" sheetId="3" r:id="rId2"/>
    <sheet name="C1 ženy" sheetId="4" r:id="rId3"/>
    <sheet name="K1 ženy" sheetId="6" r:id="rId4"/>
    <sheet name="C1 muži" sheetId="7" r:id="rId5"/>
  </sheets>
  <calcPr calcId="125725"/>
</workbook>
</file>

<file path=xl/calcChain.xml><?xml version="1.0" encoding="utf-8"?>
<calcChain xmlns="http://schemas.openxmlformats.org/spreadsheetml/2006/main">
  <c r="H8" i="7"/>
  <c r="H6"/>
  <c r="H9"/>
  <c r="H11"/>
  <c r="H12"/>
  <c r="H10"/>
  <c r="H14"/>
  <c r="H13"/>
  <c r="H14" i="6"/>
  <c r="H13"/>
  <c r="H15"/>
  <c r="H9"/>
  <c r="H7"/>
  <c r="H11"/>
  <c r="H12"/>
  <c r="H10"/>
  <c r="H8"/>
  <c r="H13" i="4"/>
  <c r="H7"/>
  <c r="H8"/>
  <c r="H9"/>
  <c r="H12"/>
  <c r="H10"/>
  <c r="H11"/>
  <c r="H11" i="3"/>
  <c r="H10"/>
  <c r="H13"/>
  <c r="H6"/>
  <c r="H8"/>
  <c r="H14"/>
  <c r="H15"/>
  <c r="H12"/>
  <c r="H9"/>
  <c r="H6" i="6"/>
  <c r="H7" i="7"/>
  <c r="H7" i="3"/>
  <c r="H6" i="4"/>
</calcChain>
</file>

<file path=xl/sharedStrings.xml><?xml version="1.0" encoding="utf-8"?>
<sst xmlns="http://schemas.openxmlformats.org/spreadsheetml/2006/main" count="138" uniqueCount="65">
  <si>
    <t>ředitel:</t>
  </si>
  <si>
    <t>vrchní rozhodčí:</t>
  </si>
  <si>
    <t>zást.vr.rozhodčího:</t>
  </si>
  <si>
    <t>poř.</t>
  </si>
  <si>
    <t>reg.č.</t>
  </si>
  <si>
    <t>jméno</t>
  </si>
  <si>
    <t>nar.</t>
  </si>
  <si>
    <t>oddíl</t>
  </si>
  <si>
    <t>K1 muži</t>
  </si>
  <si>
    <t>Olomouc</t>
  </si>
  <si>
    <t>KRATOCHVÍL Martin</t>
  </si>
  <si>
    <t>Trutnov</t>
  </si>
  <si>
    <t>KK Brno</t>
  </si>
  <si>
    <t>Č.Kruml.</t>
  </si>
  <si>
    <t>C1 ženy</t>
  </si>
  <si>
    <t>KNEBLOVÁ Tereza</t>
  </si>
  <si>
    <t>DOLEŽALOVÁ Lucie</t>
  </si>
  <si>
    <t>K1 ženy</t>
  </si>
  <si>
    <t>C1 muži</t>
  </si>
  <si>
    <t>body slalom</t>
  </si>
  <si>
    <t xml:space="preserve"> </t>
  </si>
  <si>
    <t>body sprint</t>
  </si>
  <si>
    <t>CELKEM</t>
  </si>
  <si>
    <t>lepší výsledek</t>
  </si>
  <si>
    <t>KK Opava</t>
  </si>
  <si>
    <t>KLOBOUČKOVÁ Ivana</t>
  </si>
  <si>
    <t>BEIER Matouš</t>
  </si>
  <si>
    <t>NOVÁK Matyáš</t>
  </si>
  <si>
    <t>KRATOCHVÍL Lukáš</t>
  </si>
  <si>
    <t>Šumperk</t>
  </si>
  <si>
    <t>DOLEŽALOVÁ Bára</t>
  </si>
  <si>
    <t>Lenka Kutá</t>
  </si>
  <si>
    <t>JANU Veronika</t>
  </si>
  <si>
    <t>RETKOVÁ Anna</t>
  </si>
  <si>
    <t>MČR mladšího dorostu v kombinaci</t>
  </si>
  <si>
    <t>VS Tábor</t>
  </si>
  <si>
    <t>BERGMANN Bořivoj</t>
  </si>
  <si>
    <t>RUDORFER Martin</t>
  </si>
  <si>
    <t>Dukla B.</t>
  </si>
  <si>
    <t>VANĚK Matěj</t>
  </si>
  <si>
    <t>KRATOCHVÍLOVÁ Tereza</t>
  </si>
  <si>
    <t>MÍL Jakub</t>
  </si>
  <si>
    <t>závod č.126 + 128</t>
  </si>
  <si>
    <t>MČR mladšího dorostu v kombinaci - USD České Vrbné</t>
  </si>
  <si>
    <t>14. - 15.9.2019</t>
  </si>
  <si>
    <t>závod č. 126 + 128</t>
  </si>
  <si>
    <t>USD České Vrbné</t>
  </si>
  <si>
    <t>Oldřich Weber</t>
  </si>
  <si>
    <t>Táňa Havlíková</t>
  </si>
  <si>
    <t>VS Desná</t>
  </si>
  <si>
    <t>GABRLÍK Jakub</t>
  </si>
  <si>
    <t>MRÁKA Jan</t>
  </si>
  <si>
    <t>VENC Štěpán</t>
  </si>
  <si>
    <t>ŠOTEK Adam</t>
  </si>
  <si>
    <t>KÖKÖRČIN Matěj</t>
  </si>
  <si>
    <t>STŘÍLKOVÁ Jana</t>
  </si>
  <si>
    <t>RUTAROVÁ Kateřina</t>
  </si>
  <si>
    <t>MRÁZKOVÁ Klára</t>
  </si>
  <si>
    <t>KRATOCHVÍLOVÁ Adéla</t>
  </si>
  <si>
    <t>RAŠNER Karel</t>
  </si>
  <si>
    <t>Postřelm.</t>
  </si>
  <si>
    <t>URBAN Michal</t>
  </si>
  <si>
    <t>KOSÍK Dan</t>
  </si>
  <si>
    <t>MALÝ Vojtěch</t>
  </si>
  <si>
    <t>STŘÍLKA Richard</t>
  </si>
</sst>
</file>

<file path=xl/styles.xml><?xml version="1.0" encoding="utf-8"?>
<styleSheet xmlns="http://schemas.openxmlformats.org/spreadsheetml/2006/main">
  <fonts count="14">
    <font>
      <sz val="10"/>
      <color rgb="FF000000"/>
      <name val="Arial"/>
    </font>
    <font>
      <b/>
      <sz val="14"/>
      <color rgb="FF000000"/>
      <name val="Arial"/>
    </font>
    <font>
      <b/>
      <sz val="10"/>
      <color rgb="FF000000"/>
      <name val="Arial"/>
    </font>
    <font>
      <b/>
      <sz val="10"/>
      <color rgb="FFFFFFFF"/>
      <name val="Arial"/>
    </font>
    <font>
      <b/>
      <sz val="10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u/>
      <sz val="10"/>
      <color theme="10"/>
      <name val="Arial"/>
    </font>
    <font>
      <sz val="10"/>
      <color rgb="FFFFFFFF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808080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2" borderId="0" xfId="0" applyFont="1" applyFill="1" applyAlignment="1">
      <alignment textRotation="90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/>
    <xf numFmtId="0" fontId="8" fillId="0" borderId="0" xfId="0" applyFont="1"/>
    <xf numFmtId="0" fontId="5" fillId="0" borderId="0" xfId="1" applyAlignment="1">
      <alignment horizontal="left"/>
    </xf>
    <xf numFmtId="0" fontId="9" fillId="0" borderId="0" xfId="2" applyAlignment="1" applyProtection="1"/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0" fillId="2" borderId="0" xfId="0" applyFont="1" applyFill="1"/>
    <xf numFmtId="0" fontId="11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5" fillId="0" borderId="0" xfId="0" applyFont="1" applyBorder="1"/>
    <xf numFmtId="0" fontId="0" fillId="0" borderId="0" xfId="0" applyBorder="1"/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5" fillId="0" borderId="0" xfId="1" applyFill="1" applyAlignment="1">
      <alignment horizontal="right"/>
    </xf>
    <xf numFmtId="0" fontId="12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</cellXfs>
  <cellStyles count="3">
    <cellStyle name="Hypertextový odkaz" xfId="2" builtinId="8"/>
    <cellStyle name="normální" xfId="0" builtinId="0"/>
    <cellStyle name="normální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kanoe.cz/vysledky/slalom-sjezd/vysledky-zavodu-201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fo"/>
  <dimension ref="A1:B18"/>
  <sheetViews>
    <sheetView workbookViewId="0">
      <selection activeCell="A8" sqref="A8:B8"/>
    </sheetView>
  </sheetViews>
  <sheetFormatPr defaultRowHeight="12.75"/>
  <cols>
    <col min="1" max="1" width="25.5703125" customWidth="1"/>
    <col min="2" max="2" width="30" customWidth="1"/>
  </cols>
  <sheetData>
    <row r="1" spans="1:2" ht="20.100000000000001" customHeight="1">
      <c r="A1" s="1" t="s">
        <v>45</v>
      </c>
      <c r="B1" s="1" t="s">
        <v>34</v>
      </c>
    </row>
    <row r="3" spans="1:2">
      <c r="A3" s="13" t="s">
        <v>44</v>
      </c>
      <c r="B3" s="2" t="s">
        <v>46</v>
      </c>
    </row>
    <row r="5" spans="1:2">
      <c r="A5" t="s">
        <v>0</v>
      </c>
      <c r="B5" s="2" t="s">
        <v>47</v>
      </c>
    </row>
    <row r="6" spans="1:2">
      <c r="A6" t="s">
        <v>1</v>
      </c>
      <c r="B6" s="2" t="s">
        <v>31</v>
      </c>
    </row>
    <row r="7" spans="1:2">
      <c r="A7" t="s">
        <v>2</v>
      </c>
      <c r="B7" s="2" t="s">
        <v>48</v>
      </c>
    </row>
    <row r="8" spans="1:2">
      <c r="B8" s="2"/>
    </row>
    <row r="9" spans="1:2">
      <c r="B9" s="2"/>
    </row>
    <row r="18" spans="1:1">
      <c r="A18" s="15" t="s">
        <v>20</v>
      </c>
    </row>
  </sheetData>
  <sheetProtection formatCells="0" formatColumns="0" formatRows="0" insertColumns="0" insertRows="0" insertHyperlinks="0" deleteColumns="0" deleteRows="0" sort="0" autoFilter="0" pivotTables="0"/>
  <hyperlinks>
    <hyperlink ref="A18" r:id="rId1" display="http://www.kanoe.cz/vysledky/slalom-sjezd/vysledky-zavodu-2015"/>
  </hyperlinks>
  <pageMargins left="0.7" right="0.7" top="0.75" bottom="0.75" header="0.3" footer="0.3"/>
  <pageSetup fitToWidth="0" fitToHeight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K1 muži"/>
  <dimension ref="A1:I25"/>
  <sheetViews>
    <sheetView workbookViewId="0">
      <selection activeCell="J18" sqref="J18"/>
    </sheetView>
  </sheetViews>
  <sheetFormatPr defaultRowHeight="12.75"/>
  <cols>
    <col min="1" max="1" width="5" customWidth="1"/>
    <col min="2" max="2" width="7" customWidth="1"/>
    <col min="3" max="3" width="23" customWidth="1"/>
    <col min="4" max="4" width="5" customWidth="1"/>
    <col min="5" max="5" width="10" customWidth="1"/>
    <col min="6" max="7" width="5" customWidth="1"/>
    <col min="8" max="8" width="9" customWidth="1"/>
  </cols>
  <sheetData>
    <row r="1" spans="1:9" ht="20.100000000000001" customHeight="1">
      <c r="A1" s="10" t="s">
        <v>42</v>
      </c>
      <c r="D1" s="10" t="s">
        <v>43</v>
      </c>
    </row>
    <row r="3" spans="1:9" ht="15.75">
      <c r="A3" s="13" t="s">
        <v>44</v>
      </c>
      <c r="D3" s="11" t="s">
        <v>8</v>
      </c>
    </row>
    <row r="4" spans="1:9" ht="15" customHeight="1"/>
    <row r="5" spans="1:9" ht="63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8" t="s">
        <v>19</v>
      </c>
      <c r="G5" s="8" t="s">
        <v>21</v>
      </c>
      <c r="H5" s="12" t="s">
        <v>22</v>
      </c>
    </row>
    <row r="6" spans="1:9" ht="15" customHeight="1">
      <c r="A6" s="26">
        <v>1</v>
      </c>
      <c r="B6" s="19">
        <v>119076</v>
      </c>
      <c r="C6" s="13" t="s">
        <v>27</v>
      </c>
      <c r="D6" s="6">
        <v>5</v>
      </c>
      <c r="E6" s="9" t="s">
        <v>9</v>
      </c>
      <c r="F6" s="21">
        <v>68</v>
      </c>
      <c r="G6" s="20">
        <v>68</v>
      </c>
      <c r="H6" s="22">
        <f>SUM(F6:G6)</f>
        <v>136</v>
      </c>
    </row>
    <row r="7" spans="1:9" ht="15" customHeight="1">
      <c r="A7" s="26">
        <v>2</v>
      </c>
      <c r="B7" s="23">
        <v>119139</v>
      </c>
      <c r="C7" s="24" t="s">
        <v>10</v>
      </c>
      <c r="D7" s="23">
        <v>3</v>
      </c>
      <c r="E7" s="25" t="s">
        <v>9</v>
      </c>
      <c r="F7" s="21">
        <v>62</v>
      </c>
      <c r="G7" s="20">
        <v>49</v>
      </c>
      <c r="H7" s="22">
        <f>SUM(F7:G7)</f>
        <v>111</v>
      </c>
    </row>
    <row r="8" spans="1:9" ht="15" customHeight="1">
      <c r="A8" s="26">
        <v>3</v>
      </c>
      <c r="B8" s="19">
        <v>119094</v>
      </c>
      <c r="C8" s="28" t="s">
        <v>37</v>
      </c>
      <c r="D8" s="19">
        <v>3</v>
      </c>
      <c r="E8" s="29" t="s">
        <v>9</v>
      </c>
      <c r="F8" s="21">
        <v>57</v>
      </c>
      <c r="G8" s="20">
        <v>53</v>
      </c>
      <c r="H8" s="22">
        <f>SUM(F8:G8)</f>
        <v>110</v>
      </c>
    </row>
    <row r="9" spans="1:9" ht="15" customHeight="1">
      <c r="A9" s="26">
        <v>4</v>
      </c>
      <c r="B9" s="19">
        <v>103042</v>
      </c>
      <c r="C9" s="13" t="s">
        <v>36</v>
      </c>
      <c r="D9" s="6">
        <v>3</v>
      </c>
      <c r="E9" s="9" t="s">
        <v>12</v>
      </c>
      <c r="F9" s="21">
        <v>15</v>
      </c>
      <c r="G9" s="20">
        <v>62</v>
      </c>
      <c r="H9" s="22">
        <f>SUM(F9:G9)</f>
        <v>77</v>
      </c>
    </row>
    <row r="10" spans="1:9" ht="15" customHeight="1">
      <c r="A10" s="26">
        <v>5</v>
      </c>
      <c r="B10" s="19">
        <v>119152</v>
      </c>
      <c r="C10" s="28" t="s">
        <v>50</v>
      </c>
      <c r="D10" s="19">
        <v>4</v>
      </c>
      <c r="E10" s="29" t="s">
        <v>9</v>
      </c>
      <c r="F10" s="21">
        <v>21</v>
      </c>
      <c r="G10" s="20">
        <v>29</v>
      </c>
      <c r="H10" s="22">
        <f>SUM(F10:G10)</f>
        <v>50</v>
      </c>
      <c r="I10" t="s">
        <v>23</v>
      </c>
    </row>
    <row r="11" spans="1:9" ht="15" customHeight="1">
      <c r="A11" s="26">
        <v>6</v>
      </c>
      <c r="B11" s="23">
        <v>119154</v>
      </c>
      <c r="C11" s="24" t="s">
        <v>51</v>
      </c>
      <c r="D11" s="23">
        <v>4</v>
      </c>
      <c r="E11" s="25" t="s">
        <v>9</v>
      </c>
      <c r="F11" s="21">
        <v>10</v>
      </c>
      <c r="G11" s="20">
        <v>40</v>
      </c>
      <c r="H11" s="22">
        <f>SUM(F11:G11)</f>
        <v>50</v>
      </c>
    </row>
    <row r="12" spans="1:9" ht="15" customHeight="1">
      <c r="A12" s="26">
        <v>7</v>
      </c>
      <c r="B12" s="23">
        <v>12066</v>
      </c>
      <c r="C12" s="24" t="s">
        <v>52</v>
      </c>
      <c r="D12" s="23">
        <v>4</v>
      </c>
      <c r="E12" s="25" t="s">
        <v>38</v>
      </c>
      <c r="F12" s="21">
        <v>35</v>
      </c>
      <c r="G12" s="20">
        <v>3</v>
      </c>
      <c r="H12" s="22">
        <f>SUM(F12:G12)</f>
        <v>38</v>
      </c>
    </row>
    <row r="13" spans="1:9" ht="15" customHeight="1">
      <c r="A13" s="26">
        <v>8</v>
      </c>
      <c r="B13" s="19">
        <v>119045</v>
      </c>
      <c r="C13" s="28" t="s">
        <v>28</v>
      </c>
      <c r="D13" s="19">
        <v>5</v>
      </c>
      <c r="E13" s="29" t="s">
        <v>9</v>
      </c>
      <c r="F13" s="21">
        <v>12</v>
      </c>
      <c r="G13" s="20">
        <v>15</v>
      </c>
      <c r="H13" s="22">
        <f>SUM(F13:G13)</f>
        <v>27</v>
      </c>
    </row>
    <row r="14" spans="1:9" ht="15" customHeight="1">
      <c r="A14" s="26">
        <v>9</v>
      </c>
      <c r="B14" s="23">
        <v>119118</v>
      </c>
      <c r="C14" s="24" t="s">
        <v>53</v>
      </c>
      <c r="D14" s="23">
        <v>5</v>
      </c>
      <c r="E14" s="25" t="s">
        <v>9</v>
      </c>
      <c r="F14" s="21">
        <v>6</v>
      </c>
      <c r="G14" s="20">
        <v>14</v>
      </c>
      <c r="H14" s="22">
        <f>SUM(F14:G14)</f>
        <v>20</v>
      </c>
    </row>
    <row r="15" spans="1:9" ht="15" customHeight="1">
      <c r="A15" s="26">
        <v>10</v>
      </c>
      <c r="B15" s="23">
        <v>128008</v>
      </c>
      <c r="C15" s="24" t="s">
        <v>54</v>
      </c>
      <c r="D15" s="23">
        <v>3</v>
      </c>
      <c r="E15" s="25" t="s">
        <v>49</v>
      </c>
      <c r="F15" s="21">
        <v>2</v>
      </c>
      <c r="G15" s="20">
        <v>9</v>
      </c>
      <c r="H15" s="22">
        <f>SUM(F15:G15)</f>
        <v>11</v>
      </c>
    </row>
    <row r="16" spans="1:9" ht="15" customHeight="1">
      <c r="F16" s="21"/>
      <c r="G16" s="20"/>
      <c r="H16" s="22"/>
    </row>
    <row r="17" spans="6:8" ht="15" customHeight="1">
      <c r="F17" s="21"/>
      <c r="G17" s="20"/>
      <c r="H17" s="22"/>
    </row>
    <row r="18" spans="6:8" ht="15" customHeight="1">
      <c r="F18" s="21"/>
      <c r="G18" s="20"/>
      <c r="H18" s="22"/>
    </row>
    <row r="19" spans="6:8">
      <c r="F19" s="21"/>
      <c r="G19" s="20"/>
      <c r="H19" s="22"/>
    </row>
    <row r="20" spans="6:8">
      <c r="F20" s="21"/>
      <c r="G20" s="20"/>
      <c r="H20" s="22"/>
    </row>
    <row r="21" spans="6:8">
      <c r="F21" s="21"/>
      <c r="G21" s="20"/>
      <c r="H21" s="22"/>
    </row>
    <row r="22" spans="6:8">
      <c r="F22" s="21"/>
      <c r="G22" s="20"/>
      <c r="H22" s="22"/>
    </row>
    <row r="23" spans="6:8">
      <c r="F23" s="21"/>
      <c r="G23" s="20"/>
      <c r="H23" s="22"/>
    </row>
    <row r="24" spans="6:8">
      <c r="F24" s="21"/>
      <c r="G24" s="20"/>
      <c r="H24" s="22"/>
    </row>
    <row r="25" spans="6:8">
      <c r="F25" s="21"/>
      <c r="G25" s="20"/>
      <c r="H25" s="22"/>
    </row>
  </sheetData>
  <sheetProtection formatCells="0" formatColumns="0" formatRows="0" insertColumns="0" insertRows="0" insertHyperlinks="0" deleteColumns="0" deleteRows="0" sort="0" autoFilter="0" pivotTables="0"/>
  <sortState ref="A6:H25">
    <sortCondition descending="1" ref="H6"/>
  </sortState>
  <pageMargins left="0.7" right="0.7" top="0.75" bottom="0.75" header="0.3" footer="0.3"/>
  <pageSetup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1 ženy"/>
  <dimension ref="A1:I24"/>
  <sheetViews>
    <sheetView workbookViewId="0">
      <selection sqref="A1:L3"/>
    </sheetView>
  </sheetViews>
  <sheetFormatPr defaultRowHeight="12.75"/>
  <cols>
    <col min="1" max="1" width="5" customWidth="1"/>
    <col min="2" max="2" width="7" customWidth="1"/>
    <col min="3" max="3" width="27" customWidth="1"/>
    <col min="4" max="4" width="5" customWidth="1"/>
    <col min="5" max="5" width="10" customWidth="1"/>
    <col min="6" max="7" width="5" customWidth="1"/>
    <col min="10" max="10" width="12.42578125" customWidth="1"/>
  </cols>
  <sheetData>
    <row r="1" spans="1:9" ht="20.100000000000001" customHeight="1">
      <c r="A1" s="10" t="s">
        <v>42</v>
      </c>
      <c r="D1" s="10" t="s">
        <v>43</v>
      </c>
    </row>
    <row r="3" spans="1:9" ht="15" customHeight="1">
      <c r="A3" s="13" t="s">
        <v>44</v>
      </c>
      <c r="D3" s="11" t="s">
        <v>14</v>
      </c>
    </row>
    <row r="5" spans="1:9" ht="63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8" t="s">
        <v>19</v>
      </c>
      <c r="G5" s="8" t="s">
        <v>21</v>
      </c>
      <c r="H5" s="9" t="s">
        <v>22</v>
      </c>
    </row>
    <row r="6" spans="1:9" ht="15" customHeight="1">
      <c r="A6" s="17">
        <v>1</v>
      </c>
      <c r="B6" s="4">
        <v>119053</v>
      </c>
      <c r="C6" s="5" t="s">
        <v>15</v>
      </c>
      <c r="D6" s="6">
        <v>3</v>
      </c>
      <c r="E6" s="7" t="s">
        <v>9</v>
      </c>
      <c r="F6" s="4">
        <v>75</v>
      </c>
      <c r="G6">
        <v>75</v>
      </c>
      <c r="H6">
        <f>SUM(F6:G6)</f>
        <v>150</v>
      </c>
    </row>
    <row r="7" spans="1:9" ht="15" customHeight="1">
      <c r="A7" s="17">
        <v>2</v>
      </c>
      <c r="B7" s="4">
        <v>121009</v>
      </c>
      <c r="C7" s="13" t="s">
        <v>25</v>
      </c>
      <c r="D7" s="6">
        <v>3</v>
      </c>
      <c r="E7" s="9" t="s">
        <v>24</v>
      </c>
      <c r="F7" s="4">
        <v>68</v>
      </c>
      <c r="G7">
        <v>43</v>
      </c>
      <c r="H7">
        <f>SUM(F7:G7)</f>
        <v>111</v>
      </c>
    </row>
    <row r="8" spans="1:9" ht="15" customHeight="1">
      <c r="A8" s="17">
        <v>3</v>
      </c>
      <c r="B8" s="4">
        <v>119157</v>
      </c>
      <c r="C8" s="5" t="s">
        <v>16</v>
      </c>
      <c r="D8" s="6">
        <v>3</v>
      </c>
      <c r="E8" s="7" t="s">
        <v>9</v>
      </c>
      <c r="F8" s="4">
        <v>57</v>
      </c>
      <c r="G8">
        <v>53</v>
      </c>
      <c r="H8">
        <f>SUM(F8:G8)</f>
        <v>110</v>
      </c>
    </row>
    <row r="9" spans="1:9" ht="15" customHeight="1">
      <c r="A9" s="17">
        <v>4</v>
      </c>
      <c r="B9" s="4">
        <v>119138</v>
      </c>
      <c r="C9" s="13" t="s">
        <v>32</v>
      </c>
      <c r="D9" s="6">
        <v>5</v>
      </c>
      <c r="E9" s="9" t="s">
        <v>9</v>
      </c>
      <c r="F9" s="4">
        <v>62</v>
      </c>
      <c r="G9">
        <v>37</v>
      </c>
      <c r="H9">
        <f>SUM(F9:G9)</f>
        <v>99</v>
      </c>
    </row>
    <row r="10" spans="1:9" ht="15" customHeight="1">
      <c r="A10" s="17">
        <v>5</v>
      </c>
      <c r="B10" s="4">
        <v>119005</v>
      </c>
      <c r="C10" s="13" t="s">
        <v>33</v>
      </c>
      <c r="D10" s="6">
        <v>5</v>
      </c>
      <c r="E10" s="9" t="s">
        <v>9</v>
      </c>
      <c r="F10" s="4">
        <v>40</v>
      </c>
      <c r="G10">
        <v>57</v>
      </c>
      <c r="H10">
        <f>SUM(F10:G10)</f>
        <v>97</v>
      </c>
      <c r="I10" t="s">
        <v>23</v>
      </c>
    </row>
    <row r="11" spans="1:9" ht="15" customHeight="1">
      <c r="A11" s="17">
        <v>6</v>
      </c>
      <c r="B11" s="23">
        <v>24009</v>
      </c>
      <c r="C11" s="24" t="s">
        <v>40</v>
      </c>
      <c r="D11" s="23">
        <v>3</v>
      </c>
      <c r="E11" s="25" t="s">
        <v>13</v>
      </c>
      <c r="F11" s="4">
        <v>29</v>
      </c>
      <c r="G11">
        <v>68</v>
      </c>
      <c r="H11">
        <f>SUM(F11:G11)</f>
        <v>97</v>
      </c>
    </row>
    <row r="12" spans="1:9" ht="15" customHeight="1">
      <c r="A12" s="17">
        <v>7</v>
      </c>
      <c r="B12" s="4">
        <v>119127</v>
      </c>
      <c r="C12" s="13" t="s">
        <v>30</v>
      </c>
      <c r="D12" s="6">
        <v>5</v>
      </c>
      <c r="E12" s="9" t="s">
        <v>9</v>
      </c>
      <c r="F12" s="4">
        <v>49</v>
      </c>
      <c r="G12">
        <v>40</v>
      </c>
      <c r="H12">
        <f>SUM(F12:G12)</f>
        <v>89</v>
      </c>
      <c r="I12" s="9" t="s">
        <v>20</v>
      </c>
    </row>
    <row r="13" spans="1:9" ht="15" customHeight="1">
      <c r="A13" s="17">
        <v>8</v>
      </c>
      <c r="B13" s="23">
        <v>119181</v>
      </c>
      <c r="C13" s="24" t="s">
        <v>55</v>
      </c>
      <c r="D13" s="23">
        <v>4</v>
      </c>
      <c r="E13" s="25" t="s">
        <v>9</v>
      </c>
      <c r="F13" s="4">
        <v>35</v>
      </c>
      <c r="G13">
        <v>49</v>
      </c>
      <c r="H13">
        <f>SUM(F13:G13)</f>
        <v>84</v>
      </c>
    </row>
    <row r="14" spans="1:9" ht="15" customHeight="1">
      <c r="A14" s="13"/>
      <c r="B14" s="4"/>
      <c r="C14" s="13"/>
      <c r="D14" s="6"/>
      <c r="E14" s="9"/>
      <c r="F14" s="4"/>
    </row>
    <row r="15" spans="1:9" ht="15" customHeight="1">
      <c r="A15" s="13"/>
      <c r="B15" s="4"/>
      <c r="C15" s="13"/>
      <c r="D15" s="6"/>
      <c r="E15" s="9"/>
      <c r="F15" s="4"/>
    </row>
    <row r="16" spans="1:9" ht="15" customHeight="1">
      <c r="F16" s="4"/>
    </row>
    <row r="17" spans="6:6" ht="15" customHeight="1">
      <c r="F17" s="4"/>
    </row>
    <row r="18" spans="6:6" ht="15" customHeight="1">
      <c r="F18" s="4"/>
    </row>
    <row r="19" spans="6:6" ht="15" customHeight="1">
      <c r="F19" s="4"/>
    </row>
    <row r="20" spans="6:6" ht="15" customHeight="1">
      <c r="F20" s="4"/>
    </row>
    <row r="21" spans="6:6" ht="15" customHeight="1">
      <c r="F21" s="4"/>
    </row>
    <row r="22" spans="6:6" ht="15" customHeight="1">
      <c r="F22" s="4"/>
    </row>
    <row r="23" spans="6:6" ht="15" customHeight="1">
      <c r="F23" s="4"/>
    </row>
    <row r="24" spans="6:6" ht="15" customHeight="1">
      <c r="F24" s="4"/>
    </row>
  </sheetData>
  <sheetProtection formatCells="0" formatColumns="0" formatRows="0" insertColumns="0" insertRows="0" insertHyperlinks="0" deleteColumns="0" deleteRows="0" sort="0" autoFilter="0" pivotTables="0"/>
  <sortState ref="A6:I22">
    <sortCondition descending="1" ref="H6"/>
  </sortState>
  <pageMargins left="0.7" right="0.7" top="0.75" bottom="0.75" header="0.3" footer="0.3"/>
  <pageSetup fitToWidth="0" fitToHeight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K1 ženy"/>
  <dimension ref="A1:I25"/>
  <sheetViews>
    <sheetView workbookViewId="0">
      <selection activeCell="I8" sqref="I8"/>
    </sheetView>
  </sheetViews>
  <sheetFormatPr defaultRowHeight="12.75"/>
  <cols>
    <col min="1" max="1" width="5" customWidth="1"/>
    <col min="2" max="2" width="7" customWidth="1"/>
    <col min="3" max="3" width="25.85546875" customWidth="1"/>
    <col min="4" max="4" width="5" customWidth="1"/>
    <col min="5" max="5" width="9.7109375" customWidth="1"/>
    <col min="6" max="6" width="4.85546875" customWidth="1"/>
    <col min="7" max="7" width="5" customWidth="1"/>
  </cols>
  <sheetData>
    <row r="1" spans="1:9" ht="20.100000000000001" customHeight="1">
      <c r="A1" s="10" t="s">
        <v>42</v>
      </c>
      <c r="D1" s="10" t="s">
        <v>43</v>
      </c>
    </row>
    <row r="3" spans="1:9" ht="15.75">
      <c r="A3" s="13" t="s">
        <v>44</v>
      </c>
      <c r="D3" s="11" t="s">
        <v>17</v>
      </c>
    </row>
    <row r="4" spans="1:9" ht="15" customHeight="1"/>
    <row r="5" spans="1:9" ht="63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8" t="s">
        <v>19</v>
      </c>
      <c r="G5" s="8" t="s">
        <v>21</v>
      </c>
      <c r="H5" s="9" t="s">
        <v>22</v>
      </c>
    </row>
    <row r="6" spans="1:9" ht="15" customHeight="1">
      <c r="A6" s="13">
        <v>1</v>
      </c>
      <c r="B6" s="4">
        <v>119053</v>
      </c>
      <c r="C6" s="5" t="s">
        <v>15</v>
      </c>
      <c r="D6" s="6">
        <v>3</v>
      </c>
      <c r="E6" s="14" t="s">
        <v>9</v>
      </c>
      <c r="F6" s="27">
        <v>68</v>
      </c>
      <c r="G6">
        <v>75</v>
      </c>
      <c r="H6">
        <f>SUM(F6:G6)</f>
        <v>143</v>
      </c>
    </row>
    <row r="7" spans="1:9" ht="15" customHeight="1">
      <c r="A7" s="13">
        <v>2</v>
      </c>
      <c r="B7" s="23">
        <v>119005</v>
      </c>
      <c r="C7" s="24" t="s">
        <v>33</v>
      </c>
      <c r="D7" s="23">
        <v>5</v>
      </c>
      <c r="E7" s="25" t="s">
        <v>9</v>
      </c>
      <c r="F7" s="27">
        <v>49</v>
      </c>
      <c r="G7">
        <v>68</v>
      </c>
      <c r="H7">
        <f>SUM(F7:G7)</f>
        <v>117</v>
      </c>
    </row>
    <row r="8" spans="1:9" ht="15" customHeight="1">
      <c r="A8" s="13">
        <v>3</v>
      </c>
      <c r="B8" s="23">
        <v>24009</v>
      </c>
      <c r="C8" s="24" t="s">
        <v>40</v>
      </c>
      <c r="D8" s="23">
        <v>3</v>
      </c>
      <c r="E8" s="25" t="s">
        <v>13</v>
      </c>
      <c r="F8" s="27">
        <v>35</v>
      </c>
      <c r="G8">
        <v>53</v>
      </c>
      <c r="H8">
        <f>SUM(F8:G8)</f>
        <v>88</v>
      </c>
      <c r="I8" t="s">
        <v>23</v>
      </c>
    </row>
    <row r="9" spans="1:9" ht="15" customHeight="1">
      <c r="A9" s="13">
        <v>4</v>
      </c>
      <c r="B9" s="4">
        <v>119157</v>
      </c>
      <c r="C9" s="5" t="s">
        <v>16</v>
      </c>
      <c r="D9" s="6">
        <v>3</v>
      </c>
      <c r="E9" s="14" t="s">
        <v>9</v>
      </c>
      <c r="F9" s="27">
        <v>31</v>
      </c>
      <c r="G9">
        <v>57</v>
      </c>
      <c r="H9">
        <f>SUM(F9:G9)</f>
        <v>88</v>
      </c>
    </row>
    <row r="10" spans="1:9" ht="15" customHeight="1">
      <c r="A10" s="13">
        <v>5</v>
      </c>
      <c r="B10" s="4">
        <v>119137</v>
      </c>
      <c r="C10" s="13" t="s">
        <v>32</v>
      </c>
      <c r="D10" s="6">
        <v>5</v>
      </c>
      <c r="E10" s="9" t="s">
        <v>9</v>
      </c>
      <c r="F10" s="27">
        <v>43</v>
      </c>
      <c r="G10">
        <v>35</v>
      </c>
      <c r="H10">
        <f>SUM(F10:G10)</f>
        <v>78</v>
      </c>
    </row>
    <row r="11" spans="1:9" ht="15" customHeight="1">
      <c r="A11" s="13">
        <v>6</v>
      </c>
      <c r="B11" s="4">
        <v>121009</v>
      </c>
      <c r="C11" s="13" t="s">
        <v>25</v>
      </c>
      <c r="D11" s="6">
        <v>3</v>
      </c>
      <c r="E11" s="9" t="s">
        <v>24</v>
      </c>
      <c r="F11" s="27">
        <v>53</v>
      </c>
      <c r="G11">
        <v>23</v>
      </c>
      <c r="H11">
        <f>SUM(F11:G11)</f>
        <v>76</v>
      </c>
    </row>
    <row r="12" spans="1:9" ht="15" customHeight="1">
      <c r="A12" s="13">
        <v>7</v>
      </c>
      <c r="B12" s="4">
        <v>119127</v>
      </c>
      <c r="C12" s="13" t="s">
        <v>30</v>
      </c>
      <c r="D12" s="6">
        <v>5</v>
      </c>
      <c r="E12" s="9" t="s">
        <v>9</v>
      </c>
      <c r="F12" s="27">
        <v>23</v>
      </c>
      <c r="G12">
        <v>49</v>
      </c>
      <c r="H12">
        <f>SUM(F12:G12)</f>
        <v>72</v>
      </c>
    </row>
    <row r="13" spans="1:9" ht="15" customHeight="1">
      <c r="A13" s="13">
        <v>8</v>
      </c>
      <c r="B13" s="23">
        <v>128015</v>
      </c>
      <c r="C13" s="24" t="s">
        <v>56</v>
      </c>
      <c r="D13" s="23">
        <v>5</v>
      </c>
      <c r="E13" s="25" t="s">
        <v>49</v>
      </c>
      <c r="F13" s="27">
        <v>8</v>
      </c>
      <c r="G13">
        <v>37</v>
      </c>
      <c r="H13">
        <f>SUM(F13:G13)</f>
        <v>45</v>
      </c>
    </row>
    <row r="14" spans="1:9" ht="15" customHeight="1">
      <c r="A14" s="13">
        <v>9</v>
      </c>
      <c r="B14" s="19">
        <v>121035</v>
      </c>
      <c r="C14" s="13" t="s">
        <v>57</v>
      </c>
      <c r="D14" s="19">
        <v>6</v>
      </c>
      <c r="E14" s="9" t="s">
        <v>24</v>
      </c>
      <c r="F14" s="27">
        <v>15</v>
      </c>
      <c r="G14">
        <v>21</v>
      </c>
      <c r="H14">
        <f>SUM(F14:G14)</f>
        <v>36</v>
      </c>
    </row>
    <row r="15" spans="1:9" ht="15" customHeight="1">
      <c r="A15" s="13">
        <v>10</v>
      </c>
      <c r="B15" s="4">
        <v>119176</v>
      </c>
      <c r="C15" s="13" t="s">
        <v>58</v>
      </c>
      <c r="D15" s="6">
        <v>7</v>
      </c>
      <c r="E15" s="9" t="s">
        <v>9</v>
      </c>
      <c r="F15" s="27">
        <v>10</v>
      </c>
      <c r="G15">
        <v>15</v>
      </c>
      <c r="H15">
        <f>SUM(F15:G15)</f>
        <v>25</v>
      </c>
    </row>
    <row r="16" spans="1:9" ht="15" customHeight="1">
      <c r="F16" s="27"/>
    </row>
    <row r="17" spans="6:6" ht="15" customHeight="1">
      <c r="F17" s="27"/>
    </row>
    <row r="18" spans="6:6" ht="15" customHeight="1">
      <c r="F18" s="27"/>
    </row>
    <row r="19" spans="6:6" ht="15" customHeight="1">
      <c r="F19" s="27"/>
    </row>
    <row r="20" spans="6:6" ht="15" customHeight="1">
      <c r="F20" s="27"/>
    </row>
    <row r="21" spans="6:6" ht="15" customHeight="1">
      <c r="F21" s="27"/>
    </row>
    <row r="22" spans="6:6" ht="15" customHeight="1">
      <c r="F22" s="27"/>
    </row>
    <row r="23" spans="6:6" ht="15" customHeight="1">
      <c r="F23" s="27"/>
    </row>
    <row r="24" spans="6:6" ht="15" customHeight="1">
      <c r="F24" s="27"/>
    </row>
    <row r="25" spans="6:6" ht="15" customHeight="1">
      <c r="F25" s="27"/>
    </row>
  </sheetData>
  <sheetProtection formatCells="0" formatColumns="0" formatRows="0" insertColumns="0" insertRows="0" insertHyperlinks="0" deleteColumns="0" deleteRows="0" sort="0" autoFilter="0" pivotTables="0"/>
  <sortState ref="A6:H21">
    <sortCondition descending="1" ref="H6"/>
  </sortState>
  <pageMargins left="0.7" right="0.7" top="0.75" bottom="0.75" header="0.3" footer="0.3"/>
  <pageSetup fitToWidth="0" fitToHeight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C1 muži"/>
  <dimension ref="A1:I20"/>
  <sheetViews>
    <sheetView tabSelected="1" workbookViewId="0">
      <selection activeCell="K5" sqref="K5"/>
    </sheetView>
  </sheetViews>
  <sheetFormatPr defaultRowHeight="12.75"/>
  <cols>
    <col min="1" max="1" width="5" customWidth="1"/>
    <col min="2" max="2" width="7" customWidth="1"/>
    <col min="3" max="3" width="23.140625" customWidth="1"/>
    <col min="4" max="4" width="5.140625" customWidth="1"/>
    <col min="5" max="5" width="10" customWidth="1"/>
    <col min="6" max="6" width="4.85546875" customWidth="1"/>
    <col min="7" max="7" width="5" customWidth="1"/>
  </cols>
  <sheetData>
    <row r="1" spans="1:9" ht="20.100000000000001" customHeight="1">
      <c r="A1" s="10" t="s">
        <v>42</v>
      </c>
      <c r="D1" s="10" t="s">
        <v>43</v>
      </c>
    </row>
    <row r="3" spans="1:9" ht="15" customHeight="1">
      <c r="A3" s="13" t="s">
        <v>44</v>
      </c>
      <c r="D3" s="11" t="s">
        <v>18</v>
      </c>
    </row>
    <row r="5" spans="1:9" ht="63">
      <c r="A5" s="18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8" t="s">
        <v>19</v>
      </c>
      <c r="G5" s="8" t="s">
        <v>21</v>
      </c>
      <c r="H5" s="9" t="s">
        <v>22</v>
      </c>
    </row>
    <row r="6" spans="1:9" ht="15" customHeight="1">
      <c r="A6" s="13">
        <v>1</v>
      </c>
      <c r="B6" s="4">
        <v>119139</v>
      </c>
      <c r="C6" s="5" t="s">
        <v>10</v>
      </c>
      <c r="D6" s="6">
        <v>3</v>
      </c>
      <c r="E6" s="7" t="s">
        <v>9</v>
      </c>
      <c r="F6" s="4">
        <v>68</v>
      </c>
      <c r="G6">
        <v>68</v>
      </c>
      <c r="H6">
        <f>SUM(F6:G6)</f>
        <v>136</v>
      </c>
    </row>
    <row r="7" spans="1:9" ht="15" customHeight="1">
      <c r="A7" s="13">
        <v>2</v>
      </c>
      <c r="B7" s="23">
        <v>185007</v>
      </c>
      <c r="C7" s="24" t="s">
        <v>59</v>
      </c>
      <c r="D7" s="23">
        <v>4</v>
      </c>
      <c r="E7" s="25" t="s">
        <v>60</v>
      </c>
      <c r="F7" s="4">
        <v>57</v>
      </c>
      <c r="G7">
        <v>75</v>
      </c>
      <c r="H7">
        <f>SUM(F7:G7)</f>
        <v>132</v>
      </c>
    </row>
    <row r="8" spans="1:9" ht="15" customHeight="1">
      <c r="A8" s="13">
        <v>3</v>
      </c>
      <c r="B8" s="23">
        <v>30044</v>
      </c>
      <c r="C8" s="24" t="s">
        <v>39</v>
      </c>
      <c r="D8" s="23">
        <v>4</v>
      </c>
      <c r="E8" s="25" t="s">
        <v>35</v>
      </c>
      <c r="F8" s="4">
        <v>46</v>
      </c>
      <c r="G8">
        <v>57</v>
      </c>
      <c r="H8">
        <f>SUM(F8:G8)</f>
        <v>103</v>
      </c>
    </row>
    <row r="9" spans="1:9" ht="15" customHeight="1">
      <c r="A9" s="13">
        <v>4</v>
      </c>
      <c r="B9" s="4">
        <v>60047</v>
      </c>
      <c r="C9" s="13" t="s">
        <v>26</v>
      </c>
      <c r="D9" s="6">
        <v>4</v>
      </c>
      <c r="E9" s="9" t="s">
        <v>11</v>
      </c>
      <c r="F9" s="4">
        <v>37</v>
      </c>
      <c r="G9">
        <v>62</v>
      </c>
      <c r="H9">
        <f>SUM(F9:G9)</f>
        <v>99</v>
      </c>
    </row>
    <row r="10" spans="1:9" ht="15" customHeight="1">
      <c r="A10" s="13">
        <v>5</v>
      </c>
      <c r="B10" s="4">
        <v>60051</v>
      </c>
      <c r="C10" s="13" t="s">
        <v>41</v>
      </c>
      <c r="D10" s="6">
        <v>3</v>
      </c>
      <c r="E10" s="9" t="s">
        <v>11</v>
      </c>
      <c r="F10" s="4">
        <v>9</v>
      </c>
      <c r="G10">
        <v>43</v>
      </c>
      <c r="H10">
        <f>SUM(F10:G10)</f>
        <v>52</v>
      </c>
    </row>
    <row r="11" spans="1:9" ht="15" customHeight="1">
      <c r="A11" s="13">
        <v>6</v>
      </c>
      <c r="B11" s="23">
        <v>129024</v>
      </c>
      <c r="C11" s="24" t="s">
        <v>61</v>
      </c>
      <c r="D11" s="23">
        <v>4</v>
      </c>
      <c r="E11" s="25" t="s">
        <v>29</v>
      </c>
      <c r="F11" s="4">
        <v>13</v>
      </c>
      <c r="G11">
        <v>31</v>
      </c>
      <c r="H11">
        <f>SUM(F11:G11)</f>
        <v>44</v>
      </c>
    </row>
    <row r="12" spans="1:9" ht="15" customHeight="1">
      <c r="A12" s="13">
        <v>7</v>
      </c>
      <c r="B12" s="23">
        <v>119173</v>
      </c>
      <c r="C12" s="24" t="s">
        <v>62</v>
      </c>
      <c r="D12" s="23">
        <v>4</v>
      </c>
      <c r="E12" s="25" t="s">
        <v>9</v>
      </c>
      <c r="F12" s="4">
        <v>14</v>
      </c>
      <c r="G12">
        <v>23</v>
      </c>
      <c r="H12">
        <f>SUM(F12:G12)</f>
        <v>37</v>
      </c>
      <c r="I12" s="9" t="s">
        <v>20</v>
      </c>
    </row>
    <row r="13" spans="1:9" ht="15" customHeight="1">
      <c r="A13" s="13">
        <v>8</v>
      </c>
      <c r="B13" s="16">
        <v>119180</v>
      </c>
      <c r="C13" s="13" t="s">
        <v>64</v>
      </c>
      <c r="D13" s="6">
        <v>6</v>
      </c>
      <c r="E13" s="9" t="s">
        <v>9</v>
      </c>
      <c r="F13" s="4">
        <v>15</v>
      </c>
      <c r="G13">
        <v>17</v>
      </c>
      <c r="H13">
        <f>SUM(F13:G13)</f>
        <v>32</v>
      </c>
    </row>
    <row r="14" spans="1:9" ht="15" customHeight="1">
      <c r="A14" s="13">
        <v>9</v>
      </c>
      <c r="B14" s="4">
        <v>119191</v>
      </c>
      <c r="C14" s="13" t="s">
        <v>63</v>
      </c>
      <c r="D14" s="6">
        <v>6</v>
      </c>
      <c r="E14" s="9" t="s">
        <v>9</v>
      </c>
      <c r="F14" s="4">
        <v>12</v>
      </c>
      <c r="G14">
        <v>19</v>
      </c>
      <c r="H14">
        <f>SUM(F14:G14)</f>
        <v>31</v>
      </c>
    </row>
    <row r="15" spans="1:9" ht="15" customHeight="1">
      <c r="A15" s="13"/>
      <c r="B15" s="4"/>
      <c r="C15" s="13"/>
      <c r="D15" s="6"/>
      <c r="E15" s="9"/>
      <c r="F15" s="4"/>
    </row>
    <row r="16" spans="1:9" ht="15" customHeight="1">
      <c r="A16" s="13"/>
      <c r="B16" s="4"/>
      <c r="C16" s="13"/>
      <c r="D16" s="6"/>
      <c r="E16" s="9"/>
      <c r="F16" s="4"/>
    </row>
    <row r="17" spans="1:6" ht="15" customHeight="1">
      <c r="A17" s="13"/>
      <c r="B17" s="4"/>
      <c r="C17" s="5"/>
      <c r="D17" s="6"/>
      <c r="E17" s="7"/>
      <c r="F17" s="4"/>
    </row>
    <row r="18" spans="1:6" ht="15" customHeight="1">
      <c r="F18" s="4"/>
    </row>
    <row r="19" spans="1:6" ht="15" customHeight="1">
      <c r="F19" s="4"/>
    </row>
    <row r="20" spans="1:6" ht="15" customHeight="1">
      <c r="F20" s="4"/>
    </row>
  </sheetData>
  <sheetProtection formatCells="0" formatColumns="0" formatRows="0" insertColumns="0" insertRows="0" insertHyperlinks="0" deleteColumns="0" deleteRows="0" sort="0" autoFilter="0" pivotTables="0"/>
  <sortState ref="A6:I20">
    <sortCondition descending="1" ref="H6"/>
  </sortState>
  <pageMargins left="0.7" right="0.7" top="0.75" bottom="0.75" header="0.3" footer="0.3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info</vt:lpstr>
      <vt:lpstr>K1 muži</vt:lpstr>
      <vt:lpstr>C1 ženy</vt:lpstr>
      <vt:lpstr>K1 ženy</vt:lpstr>
      <vt:lpstr>C1 muži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výsledky</dc:title>
  <dc:creator>results.cz</dc:creator>
  <cp:lastModifiedBy>lenovo</cp:lastModifiedBy>
  <dcterms:created xsi:type="dcterms:W3CDTF">2014-09-09T14:00:47Z</dcterms:created>
  <dcterms:modified xsi:type="dcterms:W3CDTF">2019-09-15T16:36:05Z</dcterms:modified>
</cp:coreProperties>
</file>